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320" windowHeight="12060" tabRatio="693"/>
  </bookViews>
  <sheets>
    <sheet name="сентябрь" sheetId="1" r:id="rId1"/>
    <sheet name="октябрь" sheetId="2" r:id="rId2"/>
    <sheet name="ноябрь" sheetId="3" r:id="rId3"/>
    <sheet name="декабрь" sheetId="4" r:id="rId4"/>
    <sheet name="январь" sheetId="5" r:id="rId5"/>
    <sheet name="1 семестр" sheetId="6" r:id="rId6"/>
    <sheet name="февраль" sheetId="7" r:id="rId7"/>
    <sheet name="март" sheetId="8" r:id="rId8"/>
    <sheet name="апрель" sheetId="9" r:id="rId9"/>
    <sheet name="май-июнь" sheetId="10" r:id="rId10"/>
    <sheet name="2 семестр" sheetId="12" r:id="rId11"/>
    <sheet name="год" sheetId="13" r:id="rId12"/>
  </sheets>
  <definedNames>
    <definedName name="Excel_BuiltIn_Print_Area_1" localSheetId="5">'1 семестр'!$A$1:$V$41</definedName>
    <definedName name="Excel_BuiltIn_Print_Area_1" localSheetId="10">'2 семестр'!$A$1:$V$41</definedName>
    <definedName name="Excel_BuiltIn_Print_Area_1" localSheetId="8">апрель!$A$1:$V$41</definedName>
    <definedName name="Excel_BuiltIn_Print_Area_1" localSheetId="11">год!$A$1:$V$41</definedName>
    <definedName name="Excel_BuiltIn_Print_Area_1" localSheetId="3">декабрь!$A$1:$V$41</definedName>
    <definedName name="Excel_BuiltIn_Print_Area_1" localSheetId="9">'май-июнь'!$A$1:$V$41</definedName>
    <definedName name="Excel_BuiltIn_Print_Area_1" localSheetId="7">март!$A$1:$V$41</definedName>
    <definedName name="Excel_BuiltIn_Print_Area_1" localSheetId="2">ноябрь!$A$1:$V$41</definedName>
    <definedName name="Excel_BuiltIn_Print_Area_1" localSheetId="1">октябрь!$A$1:$V$41</definedName>
    <definedName name="Excel_BuiltIn_Print_Area_1" localSheetId="4">январь!$A$1:$V$41</definedName>
    <definedName name="Excel_BuiltIn_Print_Area_1">сентябрь!$A$1:$V$41</definedName>
    <definedName name="_xlnm.Print_Titles" localSheetId="5">'1 семестр'!$6:$7</definedName>
    <definedName name="_xlnm.Print_Titles" localSheetId="10">'2 семестр'!$6:$7</definedName>
    <definedName name="_xlnm.Print_Titles" localSheetId="8">апрель!$6:$7</definedName>
    <definedName name="_xlnm.Print_Titles" localSheetId="11">год!$6:$7</definedName>
    <definedName name="_xlnm.Print_Titles" localSheetId="3">декабрь!$6:$7</definedName>
    <definedName name="_xlnm.Print_Titles" localSheetId="9">'май-июнь'!$6:$7</definedName>
    <definedName name="_xlnm.Print_Titles" localSheetId="7">март!$6:$7</definedName>
    <definedName name="_xlnm.Print_Titles" localSheetId="2">ноябрь!$6:$7</definedName>
    <definedName name="_xlnm.Print_Titles" localSheetId="1">октябрь!$6:$7</definedName>
    <definedName name="_xlnm.Print_Titles" localSheetId="0">сентябрь!$6:$7</definedName>
    <definedName name="_xlnm.Print_Titles" localSheetId="6">февраль!$6:$7</definedName>
    <definedName name="_xlnm.Print_Titles" localSheetId="4">январь!$6:$7</definedName>
    <definedName name="_xlnm.Print_Area" localSheetId="5">'1 семестр'!$A$1:$T$194</definedName>
    <definedName name="_xlnm.Print_Area" localSheetId="10">'2 семестр'!$A$1:$T$194</definedName>
    <definedName name="_xlnm.Print_Area" localSheetId="8">апрель!$A$1:$T$194</definedName>
    <definedName name="_xlnm.Print_Area" localSheetId="11">год!$A$1:$T$194</definedName>
    <definedName name="_xlnm.Print_Area" localSheetId="3">декабрь!$A$1:$T$194</definedName>
    <definedName name="_xlnm.Print_Area" localSheetId="9">'май-июнь'!$A$1:$T$194</definedName>
    <definedName name="_xlnm.Print_Area" localSheetId="7">март!$A$1:$T$194</definedName>
    <definedName name="_xlnm.Print_Area" localSheetId="2">ноябрь!$A$1:$T$194</definedName>
    <definedName name="_xlnm.Print_Area" localSheetId="1">октябрь!$A$1:$T$194</definedName>
    <definedName name="_xlnm.Print_Area" localSheetId="0">сентябрь!$A$1:$T$194</definedName>
    <definedName name="_xlnm.Print_Area" localSheetId="6">февраль!$A$1:$T$194</definedName>
    <definedName name="_xlnm.Print_Area" localSheetId="4">январь!$A$1:$T$194</definedName>
  </definedNames>
  <calcPr calcId="145621"/>
</workbook>
</file>

<file path=xl/calcChain.xml><?xml version="1.0" encoding="utf-8"?>
<calcChain xmlns="http://schemas.openxmlformats.org/spreadsheetml/2006/main">
  <c r="A5" i="13" l="1"/>
  <c r="A3" i="13"/>
  <c r="A5" i="12"/>
  <c r="A3" i="12"/>
  <c r="A5" i="10"/>
  <c r="A2" i="10"/>
  <c r="S187" i="12"/>
  <c r="R187" i="12"/>
  <c r="Q187" i="12"/>
  <c r="P187" i="12"/>
  <c r="O187" i="12"/>
  <c r="N187" i="12"/>
  <c r="M187" i="12"/>
  <c r="L187" i="12"/>
  <c r="K187" i="12"/>
  <c r="J187" i="12"/>
  <c r="I187" i="12"/>
  <c r="H187" i="12"/>
  <c r="G187" i="12"/>
  <c r="F187" i="12"/>
  <c r="E187" i="12"/>
  <c r="D187" i="12"/>
  <c r="C187" i="12"/>
  <c r="S186" i="12"/>
  <c r="R186" i="12"/>
  <c r="Q186" i="12"/>
  <c r="P186" i="12"/>
  <c r="O186" i="12"/>
  <c r="N186" i="12"/>
  <c r="M186" i="12"/>
  <c r="L186" i="12"/>
  <c r="K186" i="12"/>
  <c r="J186" i="12"/>
  <c r="I186" i="12"/>
  <c r="H186" i="12"/>
  <c r="G186" i="12"/>
  <c r="F186" i="12"/>
  <c r="E186" i="12"/>
  <c r="D186" i="12"/>
  <c r="C186" i="12"/>
  <c r="S185" i="12"/>
  <c r="R185" i="12"/>
  <c r="Q185" i="12"/>
  <c r="P185" i="12"/>
  <c r="O185" i="12"/>
  <c r="N185" i="12"/>
  <c r="M185" i="12"/>
  <c r="L185" i="12"/>
  <c r="K185" i="12"/>
  <c r="J185" i="12"/>
  <c r="I185" i="12"/>
  <c r="H185" i="12"/>
  <c r="G185" i="12"/>
  <c r="F185" i="12"/>
  <c r="E185" i="12"/>
  <c r="D185" i="12"/>
  <c r="C185" i="12"/>
  <c r="S184" i="12"/>
  <c r="R184" i="12"/>
  <c r="Q184" i="12"/>
  <c r="P184" i="12"/>
  <c r="O184" i="12"/>
  <c r="N184" i="12"/>
  <c r="M184" i="12"/>
  <c r="L184" i="12"/>
  <c r="K184" i="12"/>
  <c r="J184" i="12"/>
  <c r="I184" i="12"/>
  <c r="H184" i="12"/>
  <c r="G184" i="12"/>
  <c r="F184" i="12"/>
  <c r="E184" i="12"/>
  <c r="D184" i="12"/>
  <c r="C184" i="12"/>
  <c r="S183" i="12"/>
  <c r="R183" i="12"/>
  <c r="Q183" i="12"/>
  <c r="P183" i="12"/>
  <c r="O183" i="12"/>
  <c r="N183" i="12"/>
  <c r="M183" i="12"/>
  <c r="L183" i="12"/>
  <c r="K183" i="12"/>
  <c r="J183" i="12"/>
  <c r="I183" i="12"/>
  <c r="H183" i="12"/>
  <c r="G183" i="12"/>
  <c r="F183" i="12"/>
  <c r="E183" i="12"/>
  <c r="D183" i="12"/>
  <c r="C183" i="12"/>
  <c r="S182" i="12"/>
  <c r="R182" i="12"/>
  <c r="Q182" i="12"/>
  <c r="P182" i="12"/>
  <c r="O182" i="12"/>
  <c r="N182" i="12"/>
  <c r="M182" i="12"/>
  <c r="L182" i="12"/>
  <c r="K182" i="12"/>
  <c r="J182" i="12"/>
  <c r="I182" i="12"/>
  <c r="H182" i="12"/>
  <c r="G182" i="12"/>
  <c r="F182" i="12"/>
  <c r="E182" i="12"/>
  <c r="D182" i="12"/>
  <c r="C182" i="12"/>
  <c r="S181" i="12"/>
  <c r="R181" i="12"/>
  <c r="Q181" i="12"/>
  <c r="P181" i="12"/>
  <c r="O181" i="12"/>
  <c r="N181" i="12"/>
  <c r="M181" i="12"/>
  <c r="L181" i="12"/>
  <c r="K181" i="12"/>
  <c r="J181" i="12"/>
  <c r="I181" i="12"/>
  <c r="H181" i="12"/>
  <c r="G181" i="12"/>
  <c r="F181" i="12"/>
  <c r="E181" i="12"/>
  <c r="D181" i="12"/>
  <c r="C181" i="12"/>
  <c r="S180" i="12"/>
  <c r="R180" i="12"/>
  <c r="Q180" i="12"/>
  <c r="P180" i="12"/>
  <c r="O180" i="12"/>
  <c r="N180" i="12"/>
  <c r="M180" i="12"/>
  <c r="L180" i="12"/>
  <c r="K180" i="12"/>
  <c r="J180" i="12"/>
  <c r="I180" i="12"/>
  <c r="H180" i="12"/>
  <c r="G180" i="12"/>
  <c r="F180" i="12"/>
  <c r="E180" i="12"/>
  <c r="D180" i="12"/>
  <c r="C180" i="12"/>
  <c r="S179" i="12"/>
  <c r="R179" i="12"/>
  <c r="Q179" i="12"/>
  <c r="P179" i="12"/>
  <c r="O179" i="12"/>
  <c r="N179" i="12"/>
  <c r="M179" i="12"/>
  <c r="L179" i="12"/>
  <c r="K179" i="12"/>
  <c r="J179" i="12"/>
  <c r="I179" i="12"/>
  <c r="H179" i="12"/>
  <c r="G179" i="12"/>
  <c r="F179" i="12"/>
  <c r="E179" i="12"/>
  <c r="D179" i="12"/>
  <c r="C179" i="12"/>
  <c r="S178" i="12"/>
  <c r="R178" i="12"/>
  <c r="Q178" i="12"/>
  <c r="P178" i="12"/>
  <c r="O178" i="12"/>
  <c r="N178" i="12"/>
  <c r="M178" i="12"/>
  <c r="L178" i="12"/>
  <c r="K178" i="12"/>
  <c r="J178" i="12"/>
  <c r="I178" i="12"/>
  <c r="H178" i="12"/>
  <c r="G178" i="12"/>
  <c r="F178" i="12"/>
  <c r="E178" i="12"/>
  <c r="D178" i="12"/>
  <c r="C178" i="12"/>
  <c r="S177" i="12"/>
  <c r="R177" i="12"/>
  <c r="Q177" i="12"/>
  <c r="P177" i="12"/>
  <c r="O177" i="12"/>
  <c r="N177" i="12"/>
  <c r="M177" i="12"/>
  <c r="L177" i="12"/>
  <c r="K177" i="12"/>
  <c r="J177" i="12"/>
  <c r="I177" i="12"/>
  <c r="H177" i="12"/>
  <c r="G177" i="12"/>
  <c r="F177" i="12"/>
  <c r="E177" i="12"/>
  <c r="D177" i="12"/>
  <c r="C177" i="12"/>
  <c r="S176" i="12"/>
  <c r="R176" i="12"/>
  <c r="Q176" i="12"/>
  <c r="P176" i="12"/>
  <c r="O176" i="12"/>
  <c r="N176" i="12"/>
  <c r="M176" i="12"/>
  <c r="L176" i="12"/>
  <c r="K176" i="12"/>
  <c r="J176" i="12"/>
  <c r="I176" i="12"/>
  <c r="H176" i="12"/>
  <c r="G176" i="12"/>
  <c r="F176" i="12"/>
  <c r="E176" i="12"/>
  <c r="D176" i="12"/>
  <c r="C176" i="12"/>
  <c r="S175" i="12"/>
  <c r="R175" i="12"/>
  <c r="Q175" i="12"/>
  <c r="P175" i="12"/>
  <c r="O175" i="12"/>
  <c r="N175" i="12"/>
  <c r="M175" i="12"/>
  <c r="L175" i="12"/>
  <c r="K175" i="12"/>
  <c r="J175" i="12"/>
  <c r="I175" i="12"/>
  <c r="H175" i="12"/>
  <c r="G175" i="12"/>
  <c r="F175" i="12"/>
  <c r="E175" i="12"/>
  <c r="D175" i="12"/>
  <c r="C175" i="12"/>
  <c r="S174" i="12"/>
  <c r="R174" i="12"/>
  <c r="Q174" i="12"/>
  <c r="P174" i="12"/>
  <c r="O174" i="12"/>
  <c r="N174" i="12"/>
  <c r="M174" i="12"/>
  <c r="L174" i="12"/>
  <c r="K174" i="12"/>
  <c r="J174" i="12"/>
  <c r="I174" i="12"/>
  <c r="H174" i="12"/>
  <c r="G174" i="12"/>
  <c r="F174" i="12"/>
  <c r="E174" i="12"/>
  <c r="D174" i="12"/>
  <c r="C174" i="12"/>
  <c r="S173" i="12"/>
  <c r="R173" i="12"/>
  <c r="Q173" i="12"/>
  <c r="P173" i="12"/>
  <c r="O173" i="12"/>
  <c r="N173" i="12"/>
  <c r="M173" i="12"/>
  <c r="L173" i="12"/>
  <c r="K173" i="12"/>
  <c r="J173" i="12"/>
  <c r="I173" i="12"/>
  <c r="H173" i="12"/>
  <c r="G173" i="12"/>
  <c r="F173" i="12"/>
  <c r="E173" i="12"/>
  <c r="D173" i="12"/>
  <c r="C173" i="12"/>
  <c r="S172" i="12"/>
  <c r="R172" i="12"/>
  <c r="Q172" i="12"/>
  <c r="P172" i="12"/>
  <c r="O172" i="12"/>
  <c r="N172" i="12"/>
  <c r="M172" i="12"/>
  <c r="L172" i="12"/>
  <c r="K172" i="12"/>
  <c r="J172" i="12"/>
  <c r="I172" i="12"/>
  <c r="H172" i="12"/>
  <c r="G172" i="12"/>
  <c r="F172" i="12"/>
  <c r="E172" i="12"/>
  <c r="D172" i="12"/>
  <c r="C172" i="12"/>
  <c r="S171" i="12"/>
  <c r="R171" i="12"/>
  <c r="Q171" i="12"/>
  <c r="P171" i="12"/>
  <c r="O171" i="12"/>
  <c r="N171" i="12"/>
  <c r="M171" i="12"/>
  <c r="L171" i="12"/>
  <c r="K171" i="12"/>
  <c r="J171" i="12"/>
  <c r="I171" i="12"/>
  <c r="H171" i="12"/>
  <c r="G171" i="12"/>
  <c r="F171" i="12"/>
  <c r="E171" i="12"/>
  <c r="D171" i="12"/>
  <c r="C171" i="12"/>
  <c r="S170" i="12"/>
  <c r="R170" i="12"/>
  <c r="Q170" i="12"/>
  <c r="P170" i="12"/>
  <c r="O170" i="12"/>
  <c r="N170" i="12"/>
  <c r="M170" i="12"/>
  <c r="L170" i="12"/>
  <c r="K170" i="12"/>
  <c r="J170" i="12"/>
  <c r="I170" i="12"/>
  <c r="H170" i="12"/>
  <c r="G170" i="12"/>
  <c r="F170" i="12"/>
  <c r="E170" i="12"/>
  <c r="D170" i="12"/>
  <c r="C170" i="12"/>
  <c r="S169" i="12"/>
  <c r="R169" i="12"/>
  <c r="Q169" i="12"/>
  <c r="P169" i="12"/>
  <c r="O169" i="12"/>
  <c r="N169" i="12"/>
  <c r="M169" i="12"/>
  <c r="L169" i="12"/>
  <c r="K169" i="12"/>
  <c r="J169" i="12"/>
  <c r="I169" i="12"/>
  <c r="H169" i="12"/>
  <c r="G169" i="12"/>
  <c r="F169" i="12"/>
  <c r="E169" i="12"/>
  <c r="D169" i="12"/>
  <c r="C169" i="12"/>
  <c r="S168" i="12"/>
  <c r="R168" i="12"/>
  <c r="Q168" i="12"/>
  <c r="P168" i="12"/>
  <c r="O168" i="12"/>
  <c r="N168" i="12"/>
  <c r="M168" i="12"/>
  <c r="L168" i="12"/>
  <c r="K168" i="12"/>
  <c r="J168" i="12"/>
  <c r="I168" i="12"/>
  <c r="H168" i="12"/>
  <c r="G168" i="12"/>
  <c r="F168" i="12"/>
  <c r="E168" i="12"/>
  <c r="D168" i="12"/>
  <c r="C168" i="12"/>
  <c r="S167" i="12"/>
  <c r="R167" i="12"/>
  <c r="Q167" i="12"/>
  <c r="P167" i="12"/>
  <c r="O167" i="12"/>
  <c r="N167" i="12"/>
  <c r="M167" i="12"/>
  <c r="L167" i="12"/>
  <c r="K167" i="12"/>
  <c r="J167" i="12"/>
  <c r="I167" i="12"/>
  <c r="H167" i="12"/>
  <c r="G167" i="12"/>
  <c r="F167" i="12"/>
  <c r="E167" i="12"/>
  <c r="D167" i="12"/>
  <c r="C167" i="12"/>
  <c r="S166" i="12"/>
  <c r="R166" i="12"/>
  <c r="Q166" i="12"/>
  <c r="P166" i="12"/>
  <c r="O166" i="12"/>
  <c r="N166" i="12"/>
  <c r="M166" i="12"/>
  <c r="L166" i="12"/>
  <c r="K166" i="12"/>
  <c r="J166" i="12"/>
  <c r="I166" i="12"/>
  <c r="H166" i="12"/>
  <c r="G166" i="12"/>
  <c r="F166" i="12"/>
  <c r="E166" i="12"/>
  <c r="D166" i="12"/>
  <c r="C166" i="12"/>
  <c r="S165" i="12"/>
  <c r="R165" i="12"/>
  <c r="Q165" i="12"/>
  <c r="P165" i="12"/>
  <c r="O165" i="12"/>
  <c r="N165" i="12"/>
  <c r="M165" i="12"/>
  <c r="L165" i="12"/>
  <c r="K165" i="12"/>
  <c r="J165" i="12"/>
  <c r="I165" i="12"/>
  <c r="H165" i="12"/>
  <c r="G165" i="12"/>
  <c r="F165" i="12"/>
  <c r="E165" i="12"/>
  <c r="D165" i="12"/>
  <c r="C165" i="12"/>
  <c r="S164" i="12"/>
  <c r="R164" i="12"/>
  <c r="Q164" i="12"/>
  <c r="P164" i="12"/>
  <c r="O164" i="12"/>
  <c r="N164" i="12"/>
  <c r="M164" i="12"/>
  <c r="L164" i="12"/>
  <c r="K164" i="12"/>
  <c r="J164" i="12"/>
  <c r="I164" i="12"/>
  <c r="H164" i="12"/>
  <c r="G164" i="12"/>
  <c r="F164" i="12"/>
  <c r="E164" i="12"/>
  <c r="D164" i="12"/>
  <c r="C164" i="12"/>
  <c r="S163" i="12"/>
  <c r="R163" i="12"/>
  <c r="Q163" i="12"/>
  <c r="P163" i="12"/>
  <c r="O163" i="12"/>
  <c r="N163" i="12"/>
  <c r="M163" i="12"/>
  <c r="L163" i="12"/>
  <c r="K163" i="12"/>
  <c r="J163" i="12"/>
  <c r="I163" i="12"/>
  <c r="H163" i="12"/>
  <c r="G163" i="12"/>
  <c r="F163" i="12"/>
  <c r="E163" i="12"/>
  <c r="D163" i="12"/>
  <c r="C163" i="12"/>
  <c r="S162" i="12"/>
  <c r="R162" i="12"/>
  <c r="Q162" i="12"/>
  <c r="P162" i="12"/>
  <c r="O162" i="12"/>
  <c r="N162" i="12"/>
  <c r="M162" i="12"/>
  <c r="L162" i="12"/>
  <c r="K162" i="12"/>
  <c r="J162" i="12"/>
  <c r="I162" i="12"/>
  <c r="H162" i="12"/>
  <c r="G162" i="12"/>
  <c r="F162" i="12"/>
  <c r="E162" i="12"/>
  <c r="D162" i="12"/>
  <c r="C162" i="12"/>
  <c r="S161" i="12"/>
  <c r="R161" i="12"/>
  <c r="Q161" i="12"/>
  <c r="P161" i="12"/>
  <c r="O161" i="12"/>
  <c r="N161" i="12"/>
  <c r="M161" i="12"/>
  <c r="L161" i="12"/>
  <c r="K161" i="12"/>
  <c r="J161" i="12"/>
  <c r="I161" i="12"/>
  <c r="H161" i="12"/>
  <c r="G161" i="12"/>
  <c r="F161" i="12"/>
  <c r="E161" i="12"/>
  <c r="D161" i="12"/>
  <c r="C161" i="12"/>
  <c r="S160" i="12"/>
  <c r="R160" i="12"/>
  <c r="Q160" i="12"/>
  <c r="P160" i="12"/>
  <c r="O160" i="12"/>
  <c r="N160" i="12"/>
  <c r="M160" i="12"/>
  <c r="L160" i="12"/>
  <c r="K160" i="12"/>
  <c r="J160" i="12"/>
  <c r="I160" i="12"/>
  <c r="H160" i="12"/>
  <c r="G160" i="12"/>
  <c r="F160" i="12"/>
  <c r="E160" i="12"/>
  <c r="D160" i="12"/>
  <c r="C160" i="12"/>
  <c r="S159" i="12"/>
  <c r="R159" i="12"/>
  <c r="Q159" i="12"/>
  <c r="P159" i="12"/>
  <c r="O159" i="12"/>
  <c r="N159" i="12"/>
  <c r="M159" i="12"/>
  <c r="L159" i="12"/>
  <c r="K159" i="12"/>
  <c r="J159" i="12"/>
  <c r="I159" i="12"/>
  <c r="H159" i="12"/>
  <c r="G159" i="12"/>
  <c r="F159" i="12"/>
  <c r="E159" i="12"/>
  <c r="D159" i="12"/>
  <c r="C159" i="12"/>
  <c r="S158" i="12"/>
  <c r="R158" i="12"/>
  <c r="Q158" i="12"/>
  <c r="P158" i="12"/>
  <c r="O158" i="12"/>
  <c r="N158" i="12"/>
  <c r="M158" i="12"/>
  <c r="L158" i="12"/>
  <c r="K158" i="12"/>
  <c r="J158" i="12"/>
  <c r="I158" i="12"/>
  <c r="H158" i="12"/>
  <c r="G158" i="12"/>
  <c r="F158" i="12"/>
  <c r="E158" i="12"/>
  <c r="D158" i="12"/>
  <c r="C158" i="12"/>
  <c r="S157" i="12"/>
  <c r="R157" i="12"/>
  <c r="Q157" i="12"/>
  <c r="P157" i="12"/>
  <c r="O157" i="12"/>
  <c r="N157" i="12"/>
  <c r="M157" i="12"/>
  <c r="L157" i="12"/>
  <c r="K157" i="12"/>
  <c r="J157" i="12"/>
  <c r="I157" i="12"/>
  <c r="H157" i="12"/>
  <c r="G157" i="12"/>
  <c r="F157" i="12"/>
  <c r="E157" i="12"/>
  <c r="D157" i="12"/>
  <c r="C157" i="12"/>
  <c r="S156" i="12"/>
  <c r="R156" i="12"/>
  <c r="Q156" i="12"/>
  <c r="P156" i="12"/>
  <c r="O156" i="12"/>
  <c r="N156" i="12"/>
  <c r="M156" i="12"/>
  <c r="L156" i="12"/>
  <c r="K156" i="12"/>
  <c r="J156" i="12"/>
  <c r="I156" i="12"/>
  <c r="H156" i="12"/>
  <c r="G156" i="12"/>
  <c r="F156" i="12"/>
  <c r="E156" i="12"/>
  <c r="D156" i="12"/>
  <c r="C156" i="12"/>
  <c r="S155" i="12"/>
  <c r="R155" i="12"/>
  <c r="Q155" i="12"/>
  <c r="P155" i="12"/>
  <c r="O155" i="12"/>
  <c r="N155" i="12"/>
  <c r="M155" i="12"/>
  <c r="L155" i="12"/>
  <c r="K155" i="12"/>
  <c r="J155" i="12"/>
  <c r="I155" i="12"/>
  <c r="H155" i="12"/>
  <c r="G155" i="12"/>
  <c r="F155" i="12"/>
  <c r="E155" i="12"/>
  <c r="D155" i="12"/>
  <c r="C155" i="12"/>
  <c r="S154" i="12"/>
  <c r="R154" i="12"/>
  <c r="Q154" i="12"/>
  <c r="P154" i="12"/>
  <c r="O154" i="12"/>
  <c r="N154" i="12"/>
  <c r="M154" i="12"/>
  <c r="L154" i="12"/>
  <c r="K154" i="12"/>
  <c r="J154" i="12"/>
  <c r="I154" i="12"/>
  <c r="H154" i="12"/>
  <c r="G154" i="12"/>
  <c r="F154" i="12"/>
  <c r="E154" i="12"/>
  <c r="D154" i="12"/>
  <c r="C154" i="12"/>
  <c r="S153" i="12"/>
  <c r="R153" i="12"/>
  <c r="Q153" i="12"/>
  <c r="P153" i="12"/>
  <c r="O153" i="12"/>
  <c r="N153" i="12"/>
  <c r="M153" i="12"/>
  <c r="L153" i="12"/>
  <c r="K153" i="12"/>
  <c r="J153" i="12"/>
  <c r="I153" i="12"/>
  <c r="H153" i="12"/>
  <c r="G153" i="12"/>
  <c r="F153" i="12"/>
  <c r="E153" i="12"/>
  <c r="D153" i="12"/>
  <c r="C153" i="12"/>
  <c r="S152" i="12"/>
  <c r="R152" i="12"/>
  <c r="Q152" i="12"/>
  <c r="P152" i="12"/>
  <c r="O152" i="12"/>
  <c r="N152" i="12"/>
  <c r="M152" i="12"/>
  <c r="L152" i="12"/>
  <c r="K152" i="12"/>
  <c r="J152" i="12"/>
  <c r="I152" i="12"/>
  <c r="H152" i="12"/>
  <c r="G152" i="12"/>
  <c r="F152" i="12"/>
  <c r="E152" i="12"/>
  <c r="D152" i="12"/>
  <c r="C152" i="12"/>
  <c r="S151" i="12"/>
  <c r="R151" i="12"/>
  <c r="Q151" i="12"/>
  <c r="P151" i="12"/>
  <c r="O151" i="12"/>
  <c r="N151" i="12"/>
  <c r="M151" i="12"/>
  <c r="L151" i="12"/>
  <c r="K151" i="12"/>
  <c r="J151" i="12"/>
  <c r="I151" i="12"/>
  <c r="H151" i="12"/>
  <c r="G151" i="12"/>
  <c r="F151" i="12"/>
  <c r="E151" i="12"/>
  <c r="D151" i="12"/>
  <c r="C151" i="12"/>
  <c r="S150" i="12"/>
  <c r="R150" i="12"/>
  <c r="Q150" i="12"/>
  <c r="P150" i="12"/>
  <c r="O150" i="12"/>
  <c r="N150" i="12"/>
  <c r="M150" i="12"/>
  <c r="L150" i="12"/>
  <c r="K150" i="12"/>
  <c r="J150" i="12"/>
  <c r="I150" i="12"/>
  <c r="H150" i="12"/>
  <c r="G150" i="12"/>
  <c r="F150" i="12"/>
  <c r="E150" i="12"/>
  <c r="D150" i="12"/>
  <c r="C150" i="12"/>
  <c r="S149" i="12"/>
  <c r="R149" i="12"/>
  <c r="Q149" i="12"/>
  <c r="P149" i="12"/>
  <c r="O149" i="12"/>
  <c r="N149" i="12"/>
  <c r="M149" i="12"/>
  <c r="L149" i="12"/>
  <c r="K149" i="12"/>
  <c r="J149" i="12"/>
  <c r="I149" i="12"/>
  <c r="H149" i="12"/>
  <c r="G149" i="12"/>
  <c r="F149" i="12"/>
  <c r="E149" i="12"/>
  <c r="D149" i="12"/>
  <c r="C149" i="12"/>
  <c r="S148" i="12"/>
  <c r="R148" i="12"/>
  <c r="Q148" i="12"/>
  <c r="P148" i="12"/>
  <c r="O148" i="12"/>
  <c r="N148" i="12"/>
  <c r="M148" i="12"/>
  <c r="L148" i="12"/>
  <c r="K148" i="12"/>
  <c r="J148" i="12"/>
  <c r="I148" i="12"/>
  <c r="H148" i="12"/>
  <c r="G148" i="12"/>
  <c r="F148" i="12"/>
  <c r="E148" i="12"/>
  <c r="D148" i="12"/>
  <c r="C148" i="12"/>
  <c r="S147" i="12"/>
  <c r="R147" i="12"/>
  <c r="Q147" i="12"/>
  <c r="P147" i="12"/>
  <c r="O147" i="12"/>
  <c r="N147" i="12"/>
  <c r="M147" i="12"/>
  <c r="L147" i="12"/>
  <c r="K147" i="12"/>
  <c r="J147" i="12"/>
  <c r="I147" i="12"/>
  <c r="H147" i="12"/>
  <c r="G147" i="12"/>
  <c r="F147" i="12"/>
  <c r="E147" i="12"/>
  <c r="D147" i="12"/>
  <c r="C147" i="12"/>
  <c r="S146" i="12"/>
  <c r="R146" i="12"/>
  <c r="Q146" i="12"/>
  <c r="P146" i="12"/>
  <c r="O146" i="12"/>
  <c r="N146" i="12"/>
  <c r="M146" i="12"/>
  <c r="L146" i="12"/>
  <c r="K146" i="12"/>
  <c r="J146" i="12"/>
  <c r="I146" i="12"/>
  <c r="H146" i="12"/>
  <c r="G146" i="12"/>
  <c r="F146" i="12"/>
  <c r="E146" i="12"/>
  <c r="D146" i="12"/>
  <c r="C146" i="12"/>
  <c r="S145" i="12"/>
  <c r="R145" i="12"/>
  <c r="Q145" i="12"/>
  <c r="P145" i="12"/>
  <c r="O145" i="12"/>
  <c r="N145" i="12"/>
  <c r="M145" i="12"/>
  <c r="L145" i="12"/>
  <c r="K145" i="12"/>
  <c r="J145" i="12"/>
  <c r="I145" i="12"/>
  <c r="H145" i="12"/>
  <c r="G145" i="12"/>
  <c r="F145" i="12"/>
  <c r="E145" i="12"/>
  <c r="D145" i="12"/>
  <c r="C145" i="12"/>
  <c r="S144" i="12"/>
  <c r="R144" i="12"/>
  <c r="Q144" i="12"/>
  <c r="P144" i="12"/>
  <c r="O144" i="12"/>
  <c r="N144" i="12"/>
  <c r="M144" i="12"/>
  <c r="L144" i="12"/>
  <c r="K144" i="12"/>
  <c r="J144" i="12"/>
  <c r="I144" i="12"/>
  <c r="H144" i="12"/>
  <c r="G144" i="12"/>
  <c r="F144" i="12"/>
  <c r="E144" i="12"/>
  <c r="D144" i="12"/>
  <c r="C144" i="12"/>
  <c r="S143" i="12"/>
  <c r="R143" i="12"/>
  <c r="Q143" i="12"/>
  <c r="P143" i="12"/>
  <c r="O143" i="12"/>
  <c r="N143" i="12"/>
  <c r="M143" i="12"/>
  <c r="L143" i="12"/>
  <c r="K143" i="12"/>
  <c r="J143" i="12"/>
  <c r="I143" i="12"/>
  <c r="H143" i="12"/>
  <c r="G143" i="12"/>
  <c r="F143" i="12"/>
  <c r="E143" i="12"/>
  <c r="D143" i="12"/>
  <c r="C143" i="12"/>
  <c r="S142" i="12"/>
  <c r="R142" i="12"/>
  <c r="Q142" i="12"/>
  <c r="P142" i="12"/>
  <c r="O142" i="12"/>
  <c r="N142" i="12"/>
  <c r="M142" i="12"/>
  <c r="L142" i="12"/>
  <c r="K142" i="12"/>
  <c r="J142" i="12"/>
  <c r="I142" i="12"/>
  <c r="H142" i="12"/>
  <c r="G142" i="12"/>
  <c r="F142" i="12"/>
  <c r="E142" i="12"/>
  <c r="D142" i="12"/>
  <c r="C142" i="12"/>
  <c r="S141" i="12"/>
  <c r="R141" i="12"/>
  <c r="Q141" i="12"/>
  <c r="P141" i="12"/>
  <c r="O141" i="12"/>
  <c r="N141" i="12"/>
  <c r="M141" i="12"/>
  <c r="L141" i="12"/>
  <c r="K141" i="12"/>
  <c r="J141" i="12"/>
  <c r="I141" i="12"/>
  <c r="H141" i="12"/>
  <c r="G141" i="12"/>
  <c r="F141" i="12"/>
  <c r="E141" i="12"/>
  <c r="D141" i="12"/>
  <c r="C141" i="12"/>
  <c r="S140" i="12"/>
  <c r="R140" i="12"/>
  <c r="Q140" i="12"/>
  <c r="P140" i="12"/>
  <c r="O140" i="12"/>
  <c r="N140" i="12"/>
  <c r="M140" i="12"/>
  <c r="L140" i="12"/>
  <c r="K140" i="12"/>
  <c r="J140" i="12"/>
  <c r="I140" i="12"/>
  <c r="H140" i="12"/>
  <c r="G140" i="12"/>
  <c r="F140" i="12"/>
  <c r="E140" i="12"/>
  <c r="D140" i="12"/>
  <c r="C140" i="12"/>
  <c r="S139" i="12"/>
  <c r="R139" i="12"/>
  <c r="Q139" i="12"/>
  <c r="P139" i="12"/>
  <c r="O139" i="12"/>
  <c r="N139" i="12"/>
  <c r="M139" i="12"/>
  <c r="L139" i="12"/>
  <c r="K139" i="12"/>
  <c r="J139" i="12"/>
  <c r="I139" i="12"/>
  <c r="H139" i="12"/>
  <c r="G139" i="12"/>
  <c r="F139" i="12"/>
  <c r="E139" i="12"/>
  <c r="D139" i="12"/>
  <c r="C139" i="12"/>
  <c r="S138" i="12"/>
  <c r="R138" i="12"/>
  <c r="Q138" i="12"/>
  <c r="P138" i="12"/>
  <c r="O138" i="12"/>
  <c r="N138" i="12"/>
  <c r="M138" i="12"/>
  <c r="L138" i="12"/>
  <c r="K138" i="12"/>
  <c r="J138" i="12"/>
  <c r="I138" i="12"/>
  <c r="H138" i="12"/>
  <c r="G138" i="12"/>
  <c r="F138" i="12"/>
  <c r="E138" i="12"/>
  <c r="D138" i="12"/>
  <c r="C138" i="12"/>
  <c r="S137" i="12"/>
  <c r="R137" i="12"/>
  <c r="Q137" i="12"/>
  <c r="P137" i="12"/>
  <c r="O137" i="12"/>
  <c r="N137" i="12"/>
  <c r="M137" i="12"/>
  <c r="L137" i="12"/>
  <c r="K137" i="12"/>
  <c r="J137" i="12"/>
  <c r="I137" i="12"/>
  <c r="H137" i="12"/>
  <c r="G137" i="12"/>
  <c r="F137" i="12"/>
  <c r="E137" i="12"/>
  <c r="D137" i="12"/>
  <c r="C137" i="12"/>
  <c r="S136" i="12"/>
  <c r="R136" i="12"/>
  <c r="Q136" i="12"/>
  <c r="P136" i="12"/>
  <c r="O136" i="12"/>
  <c r="N136" i="12"/>
  <c r="M136" i="12"/>
  <c r="L136" i="12"/>
  <c r="K136" i="12"/>
  <c r="J136" i="12"/>
  <c r="I136" i="12"/>
  <c r="H136" i="12"/>
  <c r="G136" i="12"/>
  <c r="F136" i="12"/>
  <c r="E136" i="12"/>
  <c r="D136" i="12"/>
  <c r="C136" i="12"/>
  <c r="S135" i="12"/>
  <c r="R135" i="12"/>
  <c r="Q135" i="12"/>
  <c r="P135" i="12"/>
  <c r="O135" i="12"/>
  <c r="N135" i="12"/>
  <c r="M135" i="12"/>
  <c r="L135" i="12"/>
  <c r="K135" i="12"/>
  <c r="J135" i="12"/>
  <c r="I135" i="12"/>
  <c r="H135" i="12"/>
  <c r="G135" i="12"/>
  <c r="F135" i="12"/>
  <c r="E135" i="12"/>
  <c r="D135" i="12"/>
  <c r="C135" i="12"/>
  <c r="S134" i="12"/>
  <c r="R134" i="12"/>
  <c r="Q134" i="12"/>
  <c r="P134" i="12"/>
  <c r="O134" i="12"/>
  <c r="N134" i="12"/>
  <c r="M134" i="12"/>
  <c r="L134" i="12"/>
  <c r="K134" i="12"/>
  <c r="J134" i="12"/>
  <c r="I134" i="12"/>
  <c r="H134" i="12"/>
  <c r="G134" i="12"/>
  <c r="F134" i="12"/>
  <c r="E134" i="12"/>
  <c r="D134" i="12"/>
  <c r="C134" i="12"/>
  <c r="S133" i="12"/>
  <c r="R133" i="12"/>
  <c r="Q133" i="12"/>
  <c r="P133" i="12"/>
  <c r="O133" i="12"/>
  <c r="N133" i="12"/>
  <c r="M133" i="12"/>
  <c r="L133" i="12"/>
  <c r="K133" i="12"/>
  <c r="J133" i="12"/>
  <c r="I133" i="12"/>
  <c r="H133" i="12"/>
  <c r="G133" i="12"/>
  <c r="F133" i="12"/>
  <c r="E133" i="12"/>
  <c r="D133" i="12"/>
  <c r="C133" i="12"/>
  <c r="S132" i="12"/>
  <c r="R132" i="12"/>
  <c r="Q132" i="12"/>
  <c r="P132" i="12"/>
  <c r="O132" i="12"/>
  <c r="N132" i="12"/>
  <c r="M132" i="12"/>
  <c r="L132" i="12"/>
  <c r="K132" i="12"/>
  <c r="J132" i="12"/>
  <c r="I132" i="12"/>
  <c r="H132" i="12"/>
  <c r="G132" i="12"/>
  <c r="F132" i="12"/>
  <c r="E132" i="12"/>
  <c r="D132" i="12"/>
  <c r="C132" i="12"/>
  <c r="S131" i="12"/>
  <c r="R131" i="12"/>
  <c r="Q131" i="12"/>
  <c r="P131" i="12"/>
  <c r="O131" i="12"/>
  <c r="N131" i="12"/>
  <c r="M131" i="12"/>
  <c r="L131" i="12"/>
  <c r="K131" i="12"/>
  <c r="J131" i="12"/>
  <c r="I131" i="12"/>
  <c r="H131" i="12"/>
  <c r="G131" i="12"/>
  <c r="F131" i="12"/>
  <c r="E131" i="12"/>
  <c r="D131" i="12"/>
  <c r="C131" i="12"/>
  <c r="S130" i="12"/>
  <c r="R130" i="12"/>
  <c r="Q130" i="12"/>
  <c r="P130" i="12"/>
  <c r="O130" i="12"/>
  <c r="N130" i="12"/>
  <c r="M130" i="12"/>
  <c r="L130" i="12"/>
  <c r="K130" i="12"/>
  <c r="J130" i="12"/>
  <c r="I130" i="12"/>
  <c r="H130" i="12"/>
  <c r="G130" i="12"/>
  <c r="F130" i="12"/>
  <c r="E130" i="12"/>
  <c r="D130" i="12"/>
  <c r="C130" i="12"/>
  <c r="S129" i="12"/>
  <c r="R129" i="12"/>
  <c r="Q129" i="12"/>
  <c r="P129" i="12"/>
  <c r="O129" i="12"/>
  <c r="N129" i="12"/>
  <c r="M129" i="12"/>
  <c r="L129" i="12"/>
  <c r="K129" i="12"/>
  <c r="J129" i="12"/>
  <c r="I129" i="12"/>
  <c r="H129" i="12"/>
  <c r="G129" i="12"/>
  <c r="F129" i="12"/>
  <c r="E129" i="12"/>
  <c r="D129" i="12"/>
  <c r="C129" i="12"/>
  <c r="S128" i="12"/>
  <c r="R128" i="12"/>
  <c r="Q128" i="12"/>
  <c r="P128" i="12"/>
  <c r="O128" i="12"/>
  <c r="N128" i="12"/>
  <c r="M128" i="12"/>
  <c r="L128" i="12"/>
  <c r="K128" i="12"/>
  <c r="J128" i="12"/>
  <c r="I128" i="12"/>
  <c r="H128" i="12"/>
  <c r="G128" i="12"/>
  <c r="F128" i="12"/>
  <c r="E128" i="12"/>
  <c r="D128" i="12"/>
  <c r="C128" i="12"/>
  <c r="S127" i="12"/>
  <c r="R127" i="12"/>
  <c r="Q127" i="12"/>
  <c r="P127" i="12"/>
  <c r="O127" i="12"/>
  <c r="N127" i="12"/>
  <c r="M127" i="12"/>
  <c r="L127" i="12"/>
  <c r="K127" i="12"/>
  <c r="J127" i="12"/>
  <c r="I127" i="12"/>
  <c r="H127" i="12"/>
  <c r="G127" i="12"/>
  <c r="F127" i="12"/>
  <c r="E127" i="12"/>
  <c r="D127" i="12"/>
  <c r="C127" i="12"/>
  <c r="S126" i="12"/>
  <c r="R126" i="12"/>
  <c r="Q126" i="12"/>
  <c r="P126" i="12"/>
  <c r="O126" i="12"/>
  <c r="N126" i="12"/>
  <c r="M126" i="12"/>
  <c r="L126" i="12"/>
  <c r="K126" i="12"/>
  <c r="J126" i="12"/>
  <c r="I126" i="12"/>
  <c r="H126" i="12"/>
  <c r="G126" i="12"/>
  <c r="F126" i="12"/>
  <c r="E126" i="12"/>
  <c r="D126" i="12"/>
  <c r="C126" i="12"/>
  <c r="S125" i="12"/>
  <c r="R125" i="12"/>
  <c r="Q125" i="12"/>
  <c r="P125" i="12"/>
  <c r="O125" i="12"/>
  <c r="N125" i="12"/>
  <c r="M125" i="12"/>
  <c r="L125" i="12"/>
  <c r="K125" i="12"/>
  <c r="J125" i="12"/>
  <c r="I125" i="12"/>
  <c r="H125" i="12"/>
  <c r="G125" i="12"/>
  <c r="F125" i="12"/>
  <c r="E125" i="12"/>
  <c r="D125" i="12"/>
  <c r="C125" i="12"/>
  <c r="S124" i="12"/>
  <c r="R124" i="12"/>
  <c r="Q124" i="12"/>
  <c r="P124" i="12"/>
  <c r="O124" i="12"/>
  <c r="N124" i="12"/>
  <c r="M124" i="12"/>
  <c r="L124" i="12"/>
  <c r="K124" i="12"/>
  <c r="J124" i="12"/>
  <c r="I124" i="12"/>
  <c r="H124" i="12"/>
  <c r="G124" i="12"/>
  <c r="F124" i="12"/>
  <c r="E124" i="12"/>
  <c r="D124" i="12"/>
  <c r="C124" i="12"/>
  <c r="S123" i="12"/>
  <c r="R123" i="12"/>
  <c r="Q123" i="12"/>
  <c r="P123" i="12"/>
  <c r="O123" i="12"/>
  <c r="N123" i="12"/>
  <c r="M123" i="12"/>
  <c r="L123" i="12"/>
  <c r="K123" i="12"/>
  <c r="J123" i="12"/>
  <c r="I123" i="12"/>
  <c r="H123" i="12"/>
  <c r="G123" i="12"/>
  <c r="F123" i="12"/>
  <c r="E123" i="12"/>
  <c r="D123" i="12"/>
  <c r="C123" i="12"/>
  <c r="S122" i="12"/>
  <c r="R122" i="12"/>
  <c r="Q122" i="12"/>
  <c r="P122" i="12"/>
  <c r="O122" i="12"/>
  <c r="N122" i="12"/>
  <c r="M122" i="12"/>
  <c r="L122" i="12"/>
  <c r="K122" i="12"/>
  <c r="J122" i="12"/>
  <c r="I122" i="12"/>
  <c r="H122" i="12"/>
  <c r="G122" i="12"/>
  <c r="F122" i="12"/>
  <c r="E122" i="12"/>
  <c r="D122" i="12"/>
  <c r="C122" i="12"/>
  <c r="S121" i="12"/>
  <c r="R121" i="12"/>
  <c r="Q121" i="12"/>
  <c r="P121" i="12"/>
  <c r="O121" i="12"/>
  <c r="N121" i="12"/>
  <c r="M121" i="12"/>
  <c r="L121" i="12"/>
  <c r="K121" i="12"/>
  <c r="J121" i="12"/>
  <c r="I121" i="12"/>
  <c r="H121" i="12"/>
  <c r="G121" i="12"/>
  <c r="F121" i="12"/>
  <c r="E121" i="12"/>
  <c r="D121" i="12"/>
  <c r="C121" i="12"/>
  <c r="S120" i="12"/>
  <c r="R120" i="12"/>
  <c r="Q120" i="12"/>
  <c r="P120" i="12"/>
  <c r="O120" i="12"/>
  <c r="N120" i="12"/>
  <c r="M120" i="12"/>
  <c r="L120" i="12"/>
  <c r="K120" i="12"/>
  <c r="J120" i="12"/>
  <c r="I120" i="12"/>
  <c r="H120" i="12"/>
  <c r="G120" i="12"/>
  <c r="F120" i="12"/>
  <c r="E120" i="12"/>
  <c r="D120" i="12"/>
  <c r="C120" i="12"/>
  <c r="S119" i="12"/>
  <c r="R119" i="12"/>
  <c r="Q119" i="12"/>
  <c r="P119" i="12"/>
  <c r="O119" i="12"/>
  <c r="N119" i="12"/>
  <c r="M119" i="12"/>
  <c r="L119" i="12"/>
  <c r="K119" i="12"/>
  <c r="J119" i="12"/>
  <c r="I119" i="12"/>
  <c r="H119" i="12"/>
  <c r="G119" i="12"/>
  <c r="F119" i="12"/>
  <c r="E119" i="12"/>
  <c r="D119" i="12"/>
  <c r="C119" i="12"/>
  <c r="S118" i="12"/>
  <c r="R118" i="12"/>
  <c r="Q118" i="12"/>
  <c r="P118" i="12"/>
  <c r="O118" i="12"/>
  <c r="N118" i="12"/>
  <c r="M118" i="12"/>
  <c r="L118" i="12"/>
  <c r="K118" i="12"/>
  <c r="J118" i="12"/>
  <c r="I118" i="12"/>
  <c r="H118" i="12"/>
  <c r="G118" i="12"/>
  <c r="F118" i="12"/>
  <c r="E118" i="12"/>
  <c r="D118" i="12"/>
  <c r="C118" i="12"/>
  <c r="S117" i="12"/>
  <c r="R117" i="12"/>
  <c r="Q117" i="12"/>
  <c r="P117" i="12"/>
  <c r="O117" i="12"/>
  <c r="N117" i="12"/>
  <c r="M117" i="12"/>
  <c r="L117" i="12"/>
  <c r="K117" i="12"/>
  <c r="J117" i="12"/>
  <c r="I117" i="12"/>
  <c r="H117" i="12"/>
  <c r="G117" i="12"/>
  <c r="F117" i="12"/>
  <c r="E117" i="12"/>
  <c r="D117" i="12"/>
  <c r="C117" i="12"/>
  <c r="S116" i="12"/>
  <c r="R116" i="12"/>
  <c r="Q116" i="12"/>
  <c r="P116" i="12"/>
  <c r="O116" i="12"/>
  <c r="N116" i="12"/>
  <c r="M116" i="12"/>
  <c r="L116" i="12"/>
  <c r="K116" i="12"/>
  <c r="J116" i="12"/>
  <c r="I116" i="12"/>
  <c r="H116" i="12"/>
  <c r="G116" i="12"/>
  <c r="F116" i="12"/>
  <c r="E116" i="12"/>
  <c r="D116" i="12"/>
  <c r="C116" i="12"/>
  <c r="S115" i="12"/>
  <c r="R115" i="12"/>
  <c r="Q115" i="12"/>
  <c r="P115" i="12"/>
  <c r="O115" i="12"/>
  <c r="N115" i="12"/>
  <c r="M115" i="12"/>
  <c r="L115" i="12"/>
  <c r="K115" i="12"/>
  <c r="J115" i="12"/>
  <c r="I115" i="12"/>
  <c r="H115" i="12"/>
  <c r="G115" i="12"/>
  <c r="F115" i="12"/>
  <c r="E115" i="12"/>
  <c r="D115" i="12"/>
  <c r="C115" i="12"/>
  <c r="S114" i="12"/>
  <c r="R114" i="12"/>
  <c r="Q114" i="12"/>
  <c r="P114" i="12"/>
  <c r="O114" i="12"/>
  <c r="N114" i="12"/>
  <c r="M114" i="12"/>
  <c r="L114" i="12"/>
  <c r="K114" i="12"/>
  <c r="J114" i="12"/>
  <c r="I114" i="12"/>
  <c r="H114" i="12"/>
  <c r="G114" i="12"/>
  <c r="F114" i="12"/>
  <c r="E114" i="12"/>
  <c r="D114" i="12"/>
  <c r="C114" i="12"/>
  <c r="S113" i="12"/>
  <c r="R113" i="12"/>
  <c r="Q113" i="12"/>
  <c r="P113" i="12"/>
  <c r="O113" i="12"/>
  <c r="N113" i="12"/>
  <c r="M113" i="12"/>
  <c r="L113" i="12"/>
  <c r="K113" i="12"/>
  <c r="J113" i="12"/>
  <c r="I113" i="12"/>
  <c r="H113" i="12"/>
  <c r="G113" i="12"/>
  <c r="F113" i="12"/>
  <c r="E113" i="12"/>
  <c r="D113" i="12"/>
  <c r="C113" i="12"/>
  <c r="S112" i="12"/>
  <c r="R112" i="12"/>
  <c r="Q112" i="12"/>
  <c r="P112" i="12"/>
  <c r="O112" i="12"/>
  <c r="N112" i="12"/>
  <c r="M112" i="12"/>
  <c r="L112" i="12"/>
  <c r="K112" i="12"/>
  <c r="J112" i="12"/>
  <c r="I112" i="12"/>
  <c r="H112" i="12"/>
  <c r="G112" i="12"/>
  <c r="F112" i="12"/>
  <c r="E112" i="12"/>
  <c r="D112" i="12"/>
  <c r="C112" i="12"/>
  <c r="S111" i="12"/>
  <c r="R111" i="12"/>
  <c r="Q111" i="12"/>
  <c r="P111" i="12"/>
  <c r="O111" i="12"/>
  <c r="N111" i="12"/>
  <c r="M111" i="12"/>
  <c r="L111" i="12"/>
  <c r="K111" i="12"/>
  <c r="J111" i="12"/>
  <c r="I111" i="12"/>
  <c r="H111" i="12"/>
  <c r="G111" i="12"/>
  <c r="F111" i="12"/>
  <c r="E111" i="12"/>
  <c r="D111" i="12"/>
  <c r="C111" i="12"/>
  <c r="S110" i="12"/>
  <c r="R110" i="12"/>
  <c r="Q110" i="12"/>
  <c r="P110" i="12"/>
  <c r="O110" i="12"/>
  <c r="N110" i="12"/>
  <c r="M110" i="12"/>
  <c r="L110" i="12"/>
  <c r="K110" i="12"/>
  <c r="J110" i="12"/>
  <c r="I110" i="12"/>
  <c r="H110" i="12"/>
  <c r="G110" i="12"/>
  <c r="F110" i="12"/>
  <c r="E110" i="12"/>
  <c r="D110" i="12"/>
  <c r="C110" i="12"/>
  <c r="S109" i="12"/>
  <c r="R109" i="12"/>
  <c r="Q109" i="12"/>
  <c r="P109" i="12"/>
  <c r="O109" i="12"/>
  <c r="N109" i="12"/>
  <c r="M109" i="12"/>
  <c r="L109" i="12"/>
  <c r="K109" i="12"/>
  <c r="J109" i="12"/>
  <c r="I109" i="12"/>
  <c r="H109" i="12"/>
  <c r="G109" i="12"/>
  <c r="F109" i="12"/>
  <c r="E109" i="12"/>
  <c r="D109" i="12"/>
  <c r="C109" i="12"/>
  <c r="S108" i="12"/>
  <c r="R108" i="12"/>
  <c r="Q108" i="12"/>
  <c r="P108" i="12"/>
  <c r="O108" i="12"/>
  <c r="N108" i="12"/>
  <c r="M108" i="12"/>
  <c r="L108" i="12"/>
  <c r="K108" i="12"/>
  <c r="J108" i="12"/>
  <c r="I108" i="12"/>
  <c r="H108" i="12"/>
  <c r="G108" i="12"/>
  <c r="F108" i="12"/>
  <c r="E108" i="12"/>
  <c r="D108" i="12"/>
  <c r="C108" i="12"/>
  <c r="S107" i="12"/>
  <c r="R107" i="12"/>
  <c r="Q107" i="12"/>
  <c r="P107" i="12"/>
  <c r="O107" i="12"/>
  <c r="N107" i="12"/>
  <c r="M107" i="12"/>
  <c r="L107" i="12"/>
  <c r="K107" i="12"/>
  <c r="J107" i="12"/>
  <c r="I107" i="12"/>
  <c r="H107" i="12"/>
  <c r="G107" i="12"/>
  <c r="F107" i="12"/>
  <c r="E107" i="12"/>
  <c r="D107" i="12"/>
  <c r="C107" i="12"/>
  <c r="S106" i="12"/>
  <c r="R106" i="12"/>
  <c r="Q106" i="12"/>
  <c r="P106" i="12"/>
  <c r="O106" i="12"/>
  <c r="N106" i="12"/>
  <c r="M106" i="12"/>
  <c r="L106" i="12"/>
  <c r="K106" i="12"/>
  <c r="J106" i="12"/>
  <c r="I106" i="12"/>
  <c r="H106" i="12"/>
  <c r="G106" i="12"/>
  <c r="F106" i="12"/>
  <c r="E106" i="12"/>
  <c r="D106" i="12"/>
  <c r="C106" i="12"/>
  <c r="S105" i="12"/>
  <c r="R105" i="12"/>
  <c r="Q105" i="12"/>
  <c r="P105" i="12"/>
  <c r="O105" i="12"/>
  <c r="N105" i="12"/>
  <c r="M105" i="12"/>
  <c r="L105" i="12"/>
  <c r="K105" i="12"/>
  <c r="J105" i="12"/>
  <c r="I105" i="12"/>
  <c r="H105" i="12"/>
  <c r="G105" i="12"/>
  <c r="F105" i="12"/>
  <c r="E105" i="12"/>
  <c r="D105" i="12"/>
  <c r="C105" i="12"/>
  <c r="S104" i="12"/>
  <c r="R104" i="12"/>
  <c r="Q104" i="12"/>
  <c r="P104" i="12"/>
  <c r="O104" i="12"/>
  <c r="N104" i="12"/>
  <c r="M104" i="12"/>
  <c r="L104" i="12"/>
  <c r="K104" i="12"/>
  <c r="J104" i="12"/>
  <c r="I104" i="12"/>
  <c r="H104" i="12"/>
  <c r="G104" i="12"/>
  <c r="F104" i="12"/>
  <c r="E104" i="12"/>
  <c r="D104" i="12"/>
  <c r="C104" i="12"/>
  <c r="S103" i="12"/>
  <c r="R103" i="12"/>
  <c r="Q103" i="12"/>
  <c r="P103" i="12"/>
  <c r="O103" i="12"/>
  <c r="N103" i="12"/>
  <c r="M103" i="12"/>
  <c r="L103" i="12"/>
  <c r="K103" i="12"/>
  <c r="J103" i="12"/>
  <c r="I103" i="12"/>
  <c r="H103" i="12"/>
  <c r="G103" i="12"/>
  <c r="F103" i="12"/>
  <c r="E103" i="12"/>
  <c r="D103" i="12"/>
  <c r="C103" i="12"/>
  <c r="S102" i="12"/>
  <c r="R102" i="12"/>
  <c r="Q102" i="12"/>
  <c r="P102" i="12"/>
  <c r="O102" i="12"/>
  <c r="N102" i="12"/>
  <c r="M102" i="12"/>
  <c r="L102" i="12"/>
  <c r="K102" i="12"/>
  <c r="J102" i="12"/>
  <c r="I102" i="12"/>
  <c r="H102" i="12"/>
  <c r="G102" i="12"/>
  <c r="F102" i="12"/>
  <c r="E102" i="12"/>
  <c r="D102" i="12"/>
  <c r="C102" i="12"/>
  <c r="S101" i="12"/>
  <c r="R101" i="12"/>
  <c r="Q101" i="12"/>
  <c r="P101" i="12"/>
  <c r="O101" i="12"/>
  <c r="N101" i="12"/>
  <c r="M101" i="12"/>
  <c r="L101" i="12"/>
  <c r="K101" i="12"/>
  <c r="J101" i="12"/>
  <c r="I101" i="12"/>
  <c r="H101" i="12"/>
  <c r="G101" i="12"/>
  <c r="F101" i="12"/>
  <c r="E101" i="12"/>
  <c r="D101" i="12"/>
  <c r="C101" i="12"/>
  <c r="S100" i="12"/>
  <c r="R100" i="12"/>
  <c r="Q100" i="12"/>
  <c r="P100" i="12"/>
  <c r="O100" i="12"/>
  <c r="N100" i="12"/>
  <c r="M100" i="12"/>
  <c r="L100" i="12"/>
  <c r="K100" i="12"/>
  <c r="J100" i="12"/>
  <c r="I100" i="12"/>
  <c r="H100" i="12"/>
  <c r="G100" i="12"/>
  <c r="F100" i="12"/>
  <c r="E100" i="12"/>
  <c r="D100" i="12"/>
  <c r="C100" i="12"/>
  <c r="S99" i="12"/>
  <c r="R99" i="12"/>
  <c r="Q99" i="12"/>
  <c r="P99" i="12"/>
  <c r="O99" i="12"/>
  <c r="N99" i="12"/>
  <c r="M99" i="12"/>
  <c r="L99" i="12"/>
  <c r="K99" i="12"/>
  <c r="J99" i="12"/>
  <c r="I99" i="12"/>
  <c r="H99" i="12"/>
  <c r="G99" i="12"/>
  <c r="F99" i="12"/>
  <c r="E99" i="12"/>
  <c r="D99" i="12"/>
  <c r="C99" i="12"/>
  <c r="S98" i="12"/>
  <c r="R98" i="12"/>
  <c r="Q98" i="12"/>
  <c r="P98" i="12"/>
  <c r="O98" i="12"/>
  <c r="N98" i="12"/>
  <c r="M98" i="12"/>
  <c r="L98" i="12"/>
  <c r="K98" i="12"/>
  <c r="J98" i="12"/>
  <c r="I98" i="12"/>
  <c r="H98" i="12"/>
  <c r="G98" i="12"/>
  <c r="F98" i="12"/>
  <c r="E98" i="12"/>
  <c r="D98" i="12"/>
  <c r="C98" i="12"/>
  <c r="S97" i="12"/>
  <c r="R97" i="12"/>
  <c r="Q97" i="12"/>
  <c r="P97" i="12"/>
  <c r="O97" i="12"/>
  <c r="N97" i="12"/>
  <c r="M97" i="12"/>
  <c r="L97" i="12"/>
  <c r="K97" i="12"/>
  <c r="J97" i="12"/>
  <c r="I97" i="12"/>
  <c r="H97" i="12"/>
  <c r="G97" i="12"/>
  <c r="F97" i="12"/>
  <c r="E97" i="12"/>
  <c r="D97" i="12"/>
  <c r="C97" i="12"/>
  <c r="S96" i="12"/>
  <c r="R96" i="12"/>
  <c r="Q96" i="12"/>
  <c r="P96" i="12"/>
  <c r="O96" i="12"/>
  <c r="N96" i="12"/>
  <c r="M96" i="12"/>
  <c r="L96" i="12"/>
  <c r="K96" i="12"/>
  <c r="J96" i="12"/>
  <c r="I96" i="12"/>
  <c r="H96" i="12"/>
  <c r="G96" i="12"/>
  <c r="F96" i="12"/>
  <c r="E96" i="12"/>
  <c r="D96" i="12"/>
  <c r="C96" i="12"/>
  <c r="S95" i="12"/>
  <c r="R95" i="12"/>
  <c r="Q95" i="12"/>
  <c r="P95" i="12"/>
  <c r="O95" i="12"/>
  <c r="N95" i="12"/>
  <c r="M95" i="12"/>
  <c r="L95" i="12"/>
  <c r="K95" i="12"/>
  <c r="J95" i="12"/>
  <c r="I95" i="12"/>
  <c r="H95" i="12"/>
  <c r="G95" i="12"/>
  <c r="F95" i="12"/>
  <c r="E95" i="12"/>
  <c r="D95" i="12"/>
  <c r="C95" i="12"/>
  <c r="S94" i="12"/>
  <c r="R94" i="12"/>
  <c r="Q94" i="12"/>
  <c r="P94" i="12"/>
  <c r="O94" i="12"/>
  <c r="N94" i="12"/>
  <c r="M94" i="12"/>
  <c r="L94" i="12"/>
  <c r="K94" i="12"/>
  <c r="J94" i="12"/>
  <c r="I94" i="12"/>
  <c r="H94" i="12"/>
  <c r="G94" i="12"/>
  <c r="F94" i="12"/>
  <c r="E94" i="12"/>
  <c r="D94" i="12"/>
  <c r="C94" i="12"/>
  <c r="S93" i="12"/>
  <c r="R93" i="12"/>
  <c r="Q93" i="12"/>
  <c r="P93" i="12"/>
  <c r="O93" i="12"/>
  <c r="N93" i="12"/>
  <c r="M93" i="12"/>
  <c r="L93" i="12"/>
  <c r="K93" i="12"/>
  <c r="J93" i="12"/>
  <c r="I93" i="12"/>
  <c r="H93" i="12"/>
  <c r="G93" i="12"/>
  <c r="F93" i="12"/>
  <c r="E93" i="12"/>
  <c r="D93" i="12"/>
  <c r="C93" i="12"/>
  <c r="S92" i="12"/>
  <c r="R92" i="12"/>
  <c r="Q92" i="12"/>
  <c r="P92" i="12"/>
  <c r="O92" i="12"/>
  <c r="N92" i="12"/>
  <c r="M92" i="12"/>
  <c r="L92" i="12"/>
  <c r="K92" i="12"/>
  <c r="J92" i="12"/>
  <c r="I92" i="12"/>
  <c r="H92" i="12"/>
  <c r="G92" i="12"/>
  <c r="F92" i="12"/>
  <c r="E92" i="12"/>
  <c r="D92" i="12"/>
  <c r="C92" i="12"/>
  <c r="S91" i="12"/>
  <c r="R91" i="12"/>
  <c r="Q91" i="12"/>
  <c r="P91" i="12"/>
  <c r="O91" i="12"/>
  <c r="N91" i="12"/>
  <c r="M91" i="12"/>
  <c r="L91" i="12"/>
  <c r="K91" i="12"/>
  <c r="J91" i="12"/>
  <c r="I91" i="12"/>
  <c r="H91" i="12"/>
  <c r="G91" i="12"/>
  <c r="F91" i="12"/>
  <c r="E91" i="12"/>
  <c r="D91" i="12"/>
  <c r="C91" i="12"/>
  <c r="S90" i="12"/>
  <c r="R90" i="12"/>
  <c r="Q90" i="12"/>
  <c r="P90" i="12"/>
  <c r="O90" i="12"/>
  <c r="N90" i="12"/>
  <c r="M90" i="12"/>
  <c r="L90" i="12"/>
  <c r="K90" i="12"/>
  <c r="J90" i="12"/>
  <c r="I90" i="12"/>
  <c r="H90" i="12"/>
  <c r="G90" i="12"/>
  <c r="F90" i="12"/>
  <c r="E90" i="12"/>
  <c r="D90" i="12"/>
  <c r="C90" i="12"/>
  <c r="S89" i="12"/>
  <c r="R89" i="12"/>
  <c r="Q89" i="12"/>
  <c r="P89" i="12"/>
  <c r="O89" i="12"/>
  <c r="N89" i="12"/>
  <c r="M89" i="12"/>
  <c r="L89" i="12"/>
  <c r="K89" i="12"/>
  <c r="J89" i="12"/>
  <c r="I89" i="12"/>
  <c r="H89" i="12"/>
  <c r="G89" i="12"/>
  <c r="F89" i="12"/>
  <c r="E89" i="12"/>
  <c r="D89" i="12"/>
  <c r="C89" i="12"/>
  <c r="S88" i="12"/>
  <c r="R88" i="12"/>
  <c r="Q88" i="12"/>
  <c r="P88" i="12"/>
  <c r="O88" i="12"/>
  <c r="N88" i="12"/>
  <c r="M88" i="12"/>
  <c r="L88" i="12"/>
  <c r="K88" i="12"/>
  <c r="J88" i="12"/>
  <c r="I88" i="12"/>
  <c r="H88" i="12"/>
  <c r="G88" i="12"/>
  <c r="F88" i="12"/>
  <c r="E88" i="12"/>
  <c r="D88" i="12"/>
  <c r="C88" i="12"/>
  <c r="S87" i="12"/>
  <c r="R87" i="12"/>
  <c r="Q87" i="12"/>
  <c r="P87" i="12"/>
  <c r="O87" i="12"/>
  <c r="N87" i="12"/>
  <c r="M87" i="12"/>
  <c r="L87" i="12"/>
  <c r="K87" i="12"/>
  <c r="J87" i="12"/>
  <c r="I87" i="12"/>
  <c r="H87" i="12"/>
  <c r="G87" i="12"/>
  <c r="F87" i="12"/>
  <c r="E87" i="12"/>
  <c r="D87" i="12"/>
  <c r="C87" i="12"/>
  <c r="S86" i="12"/>
  <c r="R86" i="12"/>
  <c r="Q86" i="12"/>
  <c r="P86" i="12"/>
  <c r="O86" i="12"/>
  <c r="N86" i="12"/>
  <c r="M86" i="12"/>
  <c r="L86" i="12"/>
  <c r="K86" i="12"/>
  <c r="J86" i="12"/>
  <c r="I86" i="12"/>
  <c r="H86" i="12"/>
  <c r="G86" i="12"/>
  <c r="F86" i="12"/>
  <c r="E86" i="12"/>
  <c r="D86" i="12"/>
  <c r="C86" i="12"/>
  <c r="S85" i="12"/>
  <c r="R85" i="12"/>
  <c r="Q85" i="12"/>
  <c r="P85" i="12"/>
  <c r="O85" i="12"/>
  <c r="N85" i="12"/>
  <c r="M85" i="12"/>
  <c r="L85" i="12"/>
  <c r="K85" i="12"/>
  <c r="J85" i="12"/>
  <c r="I85" i="12"/>
  <c r="H85" i="12"/>
  <c r="G85" i="12"/>
  <c r="F85" i="12"/>
  <c r="E85" i="12"/>
  <c r="D85" i="12"/>
  <c r="C85" i="12"/>
  <c r="S84" i="12"/>
  <c r="R84" i="12"/>
  <c r="Q84" i="12"/>
  <c r="P84" i="12"/>
  <c r="O84" i="12"/>
  <c r="N84" i="12"/>
  <c r="M84" i="12"/>
  <c r="L84" i="12"/>
  <c r="K84" i="12"/>
  <c r="J84" i="12"/>
  <c r="I84" i="12"/>
  <c r="H84" i="12"/>
  <c r="G84" i="12"/>
  <c r="F84" i="12"/>
  <c r="E84" i="12"/>
  <c r="D84" i="12"/>
  <c r="C84" i="12"/>
  <c r="S83" i="12"/>
  <c r="R83" i="12"/>
  <c r="Q83" i="12"/>
  <c r="P83" i="12"/>
  <c r="O83" i="12"/>
  <c r="N83" i="12"/>
  <c r="M83" i="12"/>
  <c r="L83" i="12"/>
  <c r="K83" i="12"/>
  <c r="J83" i="12"/>
  <c r="I83" i="12"/>
  <c r="H83" i="12"/>
  <c r="G83" i="12"/>
  <c r="F83" i="12"/>
  <c r="E83" i="12"/>
  <c r="D83" i="12"/>
  <c r="C83" i="12"/>
  <c r="S82" i="12"/>
  <c r="R82" i="12"/>
  <c r="Q82" i="12"/>
  <c r="P82" i="12"/>
  <c r="O82" i="12"/>
  <c r="N82" i="12"/>
  <c r="M82" i="12"/>
  <c r="L82" i="12"/>
  <c r="K82" i="12"/>
  <c r="J82" i="12"/>
  <c r="I82" i="12"/>
  <c r="H82" i="12"/>
  <c r="G82" i="12"/>
  <c r="F82" i="12"/>
  <c r="E82" i="12"/>
  <c r="D82" i="12"/>
  <c r="C82" i="12"/>
  <c r="S81" i="12"/>
  <c r="R81" i="12"/>
  <c r="Q81" i="12"/>
  <c r="P81" i="12"/>
  <c r="O81" i="12"/>
  <c r="N81" i="12"/>
  <c r="M81" i="12"/>
  <c r="L81" i="12"/>
  <c r="K81" i="12"/>
  <c r="J81" i="12"/>
  <c r="I81" i="12"/>
  <c r="H81" i="12"/>
  <c r="G81" i="12"/>
  <c r="F81" i="12"/>
  <c r="E81" i="12"/>
  <c r="D81" i="12"/>
  <c r="C81" i="12"/>
  <c r="S80" i="12"/>
  <c r="R80" i="12"/>
  <c r="Q80" i="12"/>
  <c r="P80" i="12"/>
  <c r="O80" i="12"/>
  <c r="N80" i="12"/>
  <c r="M80" i="12"/>
  <c r="L80" i="12"/>
  <c r="K80" i="12"/>
  <c r="J80" i="12"/>
  <c r="I80" i="12"/>
  <c r="H80" i="12"/>
  <c r="G80" i="12"/>
  <c r="F80" i="12"/>
  <c r="E80" i="12"/>
  <c r="D80" i="12"/>
  <c r="C80" i="12"/>
  <c r="S79" i="12"/>
  <c r="R79" i="12"/>
  <c r="Q79" i="12"/>
  <c r="P79" i="12"/>
  <c r="O79" i="12"/>
  <c r="N79" i="12"/>
  <c r="M79" i="12"/>
  <c r="L79" i="12"/>
  <c r="K79" i="12"/>
  <c r="J79" i="12"/>
  <c r="I79" i="12"/>
  <c r="H79" i="12"/>
  <c r="G79" i="12"/>
  <c r="F79" i="12"/>
  <c r="E79" i="12"/>
  <c r="D79" i="12"/>
  <c r="C79" i="12"/>
  <c r="S78" i="12"/>
  <c r="R78" i="12"/>
  <c r="Q78" i="12"/>
  <c r="P78" i="12"/>
  <c r="O78" i="12"/>
  <c r="N78" i="12"/>
  <c r="M78" i="12"/>
  <c r="L78" i="12"/>
  <c r="K78" i="12"/>
  <c r="J78" i="12"/>
  <c r="I78" i="12"/>
  <c r="H78" i="12"/>
  <c r="G78" i="12"/>
  <c r="F78" i="12"/>
  <c r="E78" i="12"/>
  <c r="D78" i="12"/>
  <c r="C78" i="12"/>
  <c r="S77" i="12"/>
  <c r="R77" i="12"/>
  <c r="Q77" i="12"/>
  <c r="P77" i="12"/>
  <c r="O77" i="12"/>
  <c r="N77" i="12"/>
  <c r="M77" i="12"/>
  <c r="L77" i="12"/>
  <c r="K77" i="12"/>
  <c r="J77" i="12"/>
  <c r="I77" i="12"/>
  <c r="H77" i="12"/>
  <c r="G77" i="12"/>
  <c r="F77" i="12"/>
  <c r="E77" i="12"/>
  <c r="D77" i="12"/>
  <c r="C77" i="12"/>
  <c r="S76" i="12"/>
  <c r="R76" i="12"/>
  <c r="Q76" i="12"/>
  <c r="P76" i="12"/>
  <c r="O76" i="12"/>
  <c r="N76" i="12"/>
  <c r="M76" i="12"/>
  <c r="L76" i="12"/>
  <c r="K76" i="12"/>
  <c r="J76" i="12"/>
  <c r="I76" i="12"/>
  <c r="H76" i="12"/>
  <c r="G76" i="12"/>
  <c r="F76" i="12"/>
  <c r="E76" i="12"/>
  <c r="D76" i="12"/>
  <c r="C76" i="12"/>
  <c r="S75" i="12"/>
  <c r="R75" i="12"/>
  <c r="Q75" i="12"/>
  <c r="P75" i="12"/>
  <c r="O75" i="12"/>
  <c r="N75" i="12"/>
  <c r="M75" i="12"/>
  <c r="L75" i="12"/>
  <c r="K75" i="12"/>
  <c r="J75" i="12"/>
  <c r="I75" i="12"/>
  <c r="H75" i="12"/>
  <c r="G75" i="12"/>
  <c r="F75" i="12"/>
  <c r="E75" i="12"/>
  <c r="D75" i="12"/>
  <c r="C75" i="12"/>
  <c r="S74" i="12"/>
  <c r="R74" i="12"/>
  <c r="Q74" i="12"/>
  <c r="P74" i="12"/>
  <c r="O74" i="12"/>
  <c r="N74" i="12"/>
  <c r="M74" i="12"/>
  <c r="L74" i="12"/>
  <c r="K74" i="12"/>
  <c r="J74" i="12"/>
  <c r="I74" i="12"/>
  <c r="H74" i="12"/>
  <c r="G74" i="12"/>
  <c r="F74" i="12"/>
  <c r="E74" i="12"/>
  <c r="D74" i="12"/>
  <c r="C74" i="12"/>
  <c r="S73" i="12"/>
  <c r="R73" i="12"/>
  <c r="Q73" i="12"/>
  <c r="P73" i="12"/>
  <c r="O73" i="12"/>
  <c r="N73" i="12"/>
  <c r="M73" i="12"/>
  <c r="L73" i="12"/>
  <c r="K73" i="12"/>
  <c r="J73" i="12"/>
  <c r="I73" i="12"/>
  <c r="H73" i="12"/>
  <c r="G73" i="12"/>
  <c r="F73" i="12"/>
  <c r="E73" i="12"/>
  <c r="D73" i="12"/>
  <c r="C73" i="12"/>
  <c r="S72" i="12"/>
  <c r="R72" i="12"/>
  <c r="Q72" i="12"/>
  <c r="P72" i="12"/>
  <c r="O72" i="12"/>
  <c r="N72" i="12"/>
  <c r="M72" i="12"/>
  <c r="L72" i="12"/>
  <c r="K72" i="12"/>
  <c r="J72" i="12"/>
  <c r="I72" i="12"/>
  <c r="H72" i="12"/>
  <c r="G72" i="12"/>
  <c r="F72" i="12"/>
  <c r="E72" i="12"/>
  <c r="D72" i="12"/>
  <c r="C72" i="12"/>
  <c r="S71" i="12"/>
  <c r="R71" i="12"/>
  <c r="Q71" i="12"/>
  <c r="P71" i="12"/>
  <c r="O71" i="12"/>
  <c r="N71" i="12"/>
  <c r="M71" i="12"/>
  <c r="L71" i="12"/>
  <c r="K71" i="12"/>
  <c r="J71" i="12"/>
  <c r="I71" i="12"/>
  <c r="H71" i="12"/>
  <c r="G71" i="12"/>
  <c r="F71" i="12"/>
  <c r="E71" i="12"/>
  <c r="D71" i="12"/>
  <c r="C71" i="12"/>
  <c r="S70" i="12"/>
  <c r="R70" i="12"/>
  <c r="Q70" i="12"/>
  <c r="P70" i="12"/>
  <c r="O70" i="12"/>
  <c r="N70" i="12"/>
  <c r="M70" i="12"/>
  <c r="L70" i="12"/>
  <c r="K70" i="12"/>
  <c r="J70" i="12"/>
  <c r="I70" i="12"/>
  <c r="H70" i="12"/>
  <c r="G70" i="12"/>
  <c r="F70" i="12"/>
  <c r="E70" i="12"/>
  <c r="D70" i="12"/>
  <c r="C70" i="12"/>
  <c r="S69" i="12"/>
  <c r="R69" i="12"/>
  <c r="Q69" i="12"/>
  <c r="P69" i="12"/>
  <c r="O69" i="12"/>
  <c r="N69" i="12"/>
  <c r="M69" i="12"/>
  <c r="L69" i="12"/>
  <c r="K69" i="12"/>
  <c r="J69" i="12"/>
  <c r="I69" i="12"/>
  <c r="H69" i="12"/>
  <c r="G69" i="12"/>
  <c r="F69" i="12"/>
  <c r="E69" i="12"/>
  <c r="D69" i="12"/>
  <c r="C69" i="12"/>
  <c r="S68" i="12"/>
  <c r="R68" i="12"/>
  <c r="Q68" i="12"/>
  <c r="P68" i="12"/>
  <c r="O68" i="12"/>
  <c r="N68" i="12"/>
  <c r="M68" i="12"/>
  <c r="L68" i="12"/>
  <c r="K68" i="12"/>
  <c r="J68" i="12"/>
  <c r="I68" i="12"/>
  <c r="H68" i="12"/>
  <c r="G68" i="12"/>
  <c r="F68" i="12"/>
  <c r="E68" i="12"/>
  <c r="D68" i="12"/>
  <c r="C68" i="12"/>
  <c r="S67" i="12"/>
  <c r="R67" i="12"/>
  <c r="Q67" i="12"/>
  <c r="P67" i="12"/>
  <c r="O67" i="12"/>
  <c r="N67" i="12"/>
  <c r="M67" i="12"/>
  <c r="L67" i="12"/>
  <c r="K67" i="12"/>
  <c r="J67" i="12"/>
  <c r="I67" i="12"/>
  <c r="H67" i="12"/>
  <c r="G67" i="12"/>
  <c r="F67" i="12"/>
  <c r="E67" i="12"/>
  <c r="D67" i="12"/>
  <c r="C67" i="12"/>
  <c r="S66" i="12"/>
  <c r="R66" i="12"/>
  <c r="Q66" i="12"/>
  <c r="P66" i="12"/>
  <c r="O66" i="12"/>
  <c r="N66" i="12"/>
  <c r="M66" i="12"/>
  <c r="L66" i="12"/>
  <c r="K66" i="12"/>
  <c r="J66" i="12"/>
  <c r="I66" i="12"/>
  <c r="H66" i="12"/>
  <c r="G66" i="12"/>
  <c r="F66" i="12"/>
  <c r="E66" i="12"/>
  <c r="D66" i="12"/>
  <c r="C66" i="12"/>
  <c r="S65" i="12"/>
  <c r="R65" i="12"/>
  <c r="Q65" i="12"/>
  <c r="P65" i="12"/>
  <c r="O65" i="12"/>
  <c r="N65" i="12"/>
  <c r="M65" i="12"/>
  <c r="L65" i="12"/>
  <c r="K65" i="12"/>
  <c r="J65" i="12"/>
  <c r="I65" i="12"/>
  <c r="H65" i="12"/>
  <c r="G65" i="12"/>
  <c r="F65" i="12"/>
  <c r="E65" i="12"/>
  <c r="D65" i="12"/>
  <c r="C65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D64" i="12"/>
  <c r="C64" i="12"/>
  <c r="S63" i="12"/>
  <c r="R63" i="12"/>
  <c r="Q63" i="12"/>
  <c r="P63" i="12"/>
  <c r="O63" i="12"/>
  <c r="N63" i="12"/>
  <c r="M63" i="12"/>
  <c r="L63" i="12"/>
  <c r="K63" i="12"/>
  <c r="J63" i="12"/>
  <c r="I63" i="12"/>
  <c r="H63" i="12"/>
  <c r="G63" i="12"/>
  <c r="F63" i="12"/>
  <c r="E63" i="12"/>
  <c r="D63" i="12"/>
  <c r="C63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D62" i="12"/>
  <c r="C62" i="12"/>
  <c r="S61" i="12"/>
  <c r="R61" i="12"/>
  <c r="Q61" i="12"/>
  <c r="P61" i="12"/>
  <c r="O61" i="12"/>
  <c r="N61" i="12"/>
  <c r="M61" i="12"/>
  <c r="L61" i="12"/>
  <c r="K61" i="12"/>
  <c r="J61" i="12"/>
  <c r="I61" i="12"/>
  <c r="H61" i="12"/>
  <c r="G61" i="12"/>
  <c r="F61" i="12"/>
  <c r="E61" i="12"/>
  <c r="D61" i="12"/>
  <c r="C61" i="12"/>
  <c r="S60" i="12"/>
  <c r="R60" i="12"/>
  <c r="Q60" i="12"/>
  <c r="P60" i="12"/>
  <c r="O60" i="12"/>
  <c r="N60" i="12"/>
  <c r="M60" i="12"/>
  <c r="L60" i="12"/>
  <c r="K60" i="12"/>
  <c r="J60" i="12"/>
  <c r="I60" i="12"/>
  <c r="H60" i="12"/>
  <c r="G60" i="12"/>
  <c r="F60" i="12"/>
  <c r="E60" i="12"/>
  <c r="D60" i="12"/>
  <c r="C60" i="12"/>
  <c r="S59" i="12"/>
  <c r="R59" i="12"/>
  <c r="Q59" i="12"/>
  <c r="P59" i="12"/>
  <c r="O59" i="12"/>
  <c r="N59" i="12"/>
  <c r="M59" i="12"/>
  <c r="L59" i="12"/>
  <c r="K59" i="12"/>
  <c r="J59" i="12"/>
  <c r="I59" i="12"/>
  <c r="H59" i="12"/>
  <c r="G59" i="12"/>
  <c r="F59" i="12"/>
  <c r="E59" i="12"/>
  <c r="D59" i="12"/>
  <c r="C59" i="12"/>
  <c r="S58" i="12"/>
  <c r="R58" i="12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C58" i="12"/>
  <c r="S57" i="12"/>
  <c r="R57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C57" i="12"/>
  <c r="S56" i="12"/>
  <c r="R56" i="12"/>
  <c r="Q56" i="12"/>
  <c r="P56" i="12"/>
  <c r="O56" i="12"/>
  <c r="N56" i="12"/>
  <c r="M56" i="12"/>
  <c r="L56" i="12"/>
  <c r="K56" i="12"/>
  <c r="J56" i="12"/>
  <c r="I56" i="12"/>
  <c r="H56" i="12"/>
  <c r="G56" i="12"/>
  <c r="F56" i="12"/>
  <c r="E56" i="12"/>
  <c r="D56" i="12"/>
  <c r="C56" i="12"/>
  <c r="S55" i="12"/>
  <c r="R55" i="12"/>
  <c r="Q55" i="12"/>
  <c r="P55" i="12"/>
  <c r="O55" i="12"/>
  <c r="N55" i="12"/>
  <c r="M55" i="12"/>
  <c r="L55" i="12"/>
  <c r="K55" i="12"/>
  <c r="J55" i="12"/>
  <c r="I55" i="12"/>
  <c r="H55" i="12"/>
  <c r="G55" i="12"/>
  <c r="F55" i="12"/>
  <c r="E55" i="12"/>
  <c r="D55" i="12"/>
  <c r="C55" i="12"/>
  <c r="S54" i="12"/>
  <c r="R54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D54" i="12"/>
  <c r="C54" i="12"/>
  <c r="S53" i="12"/>
  <c r="R53" i="12"/>
  <c r="Q53" i="12"/>
  <c r="P53" i="12"/>
  <c r="O53" i="12"/>
  <c r="N53" i="12"/>
  <c r="M53" i="12"/>
  <c r="L53" i="12"/>
  <c r="K53" i="12"/>
  <c r="J53" i="12"/>
  <c r="I53" i="12"/>
  <c r="H53" i="12"/>
  <c r="G53" i="12"/>
  <c r="F53" i="12"/>
  <c r="E53" i="12"/>
  <c r="D53" i="12"/>
  <c r="C53" i="12"/>
  <c r="S52" i="12"/>
  <c r="R52" i="12"/>
  <c r="Q52" i="12"/>
  <c r="P52" i="12"/>
  <c r="O52" i="12"/>
  <c r="N52" i="12"/>
  <c r="M52" i="12"/>
  <c r="L52" i="12"/>
  <c r="K52" i="12"/>
  <c r="J52" i="12"/>
  <c r="I52" i="12"/>
  <c r="H52" i="12"/>
  <c r="G52" i="12"/>
  <c r="F52" i="12"/>
  <c r="E52" i="12"/>
  <c r="D52" i="12"/>
  <c r="C52" i="12"/>
  <c r="S51" i="12"/>
  <c r="R51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S50" i="12"/>
  <c r="R50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S49" i="12"/>
  <c r="R49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S48" i="12"/>
  <c r="R48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S47" i="12"/>
  <c r="R47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S46" i="12"/>
  <c r="R46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S45" i="12"/>
  <c r="R45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S44" i="12"/>
  <c r="R44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S43" i="12"/>
  <c r="R43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S42" i="12"/>
  <c r="R42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S41" i="12"/>
  <c r="R41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S40" i="12"/>
  <c r="R40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C40" i="12"/>
  <c r="S39" i="12"/>
  <c r="R39" i="12"/>
  <c r="Q39" i="12"/>
  <c r="P39" i="12"/>
  <c r="O39" i="12"/>
  <c r="N39" i="12"/>
  <c r="M39" i="12"/>
  <c r="L39" i="12"/>
  <c r="K39" i="12"/>
  <c r="J39" i="12"/>
  <c r="I39" i="12"/>
  <c r="H39" i="12"/>
  <c r="G39" i="12"/>
  <c r="F39" i="12"/>
  <c r="E39" i="12"/>
  <c r="D39" i="12"/>
  <c r="C39" i="12"/>
  <c r="S38" i="12"/>
  <c r="R38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E38" i="12"/>
  <c r="D38" i="12"/>
  <c r="C38" i="12"/>
  <c r="S37" i="12"/>
  <c r="R37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S36" i="12"/>
  <c r="R36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C36" i="12"/>
  <c r="S35" i="12"/>
  <c r="R35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C35" i="12"/>
  <c r="S34" i="12"/>
  <c r="R34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S32" i="12"/>
  <c r="R32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S29" i="12"/>
  <c r="R29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S28" i="12"/>
  <c r="R28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S26" i="12"/>
  <c r="R26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S25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S24" i="12"/>
  <c r="R24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S22" i="12"/>
  <c r="R22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S21" i="12"/>
  <c r="R21" i="12"/>
  <c r="Q21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S20" i="12"/>
  <c r="R20" i="12"/>
  <c r="Q20" i="12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S19" i="12"/>
  <c r="R19" i="12"/>
  <c r="Q19" i="12"/>
  <c r="P19" i="12"/>
  <c r="O19" i="12"/>
  <c r="N19" i="12"/>
  <c r="M19" i="12"/>
  <c r="L19" i="12"/>
  <c r="K19" i="12"/>
  <c r="J19" i="12"/>
  <c r="I19" i="12"/>
  <c r="H19" i="12"/>
  <c r="G19" i="12"/>
  <c r="F19" i="12"/>
  <c r="E19" i="12"/>
  <c r="D19" i="12"/>
  <c r="C19" i="12"/>
  <c r="S18" i="12"/>
  <c r="R18" i="12"/>
  <c r="Q18" i="12"/>
  <c r="P18" i="12"/>
  <c r="O18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S17" i="12"/>
  <c r="R17" i="12"/>
  <c r="Q17" i="12"/>
  <c r="P17" i="12"/>
  <c r="O17" i="12"/>
  <c r="N17" i="12"/>
  <c r="M17" i="12"/>
  <c r="L17" i="12"/>
  <c r="K17" i="12"/>
  <c r="J17" i="12"/>
  <c r="I17" i="12"/>
  <c r="H17" i="12"/>
  <c r="G17" i="12"/>
  <c r="F17" i="12"/>
  <c r="E17" i="12"/>
  <c r="D17" i="12"/>
  <c r="C17" i="12"/>
  <c r="S16" i="12"/>
  <c r="R16" i="12"/>
  <c r="Q16" i="12"/>
  <c r="P16" i="12"/>
  <c r="O16" i="12"/>
  <c r="N16" i="12"/>
  <c r="M16" i="12"/>
  <c r="L16" i="12"/>
  <c r="K16" i="12"/>
  <c r="J16" i="12"/>
  <c r="I16" i="12"/>
  <c r="H16" i="12"/>
  <c r="G16" i="12"/>
  <c r="F16" i="12"/>
  <c r="E16" i="12"/>
  <c r="D16" i="12"/>
  <c r="C16" i="12"/>
  <c r="S15" i="12"/>
  <c r="R15" i="12"/>
  <c r="Q15" i="12"/>
  <c r="P15" i="12"/>
  <c r="O15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S14" i="12"/>
  <c r="R14" i="12"/>
  <c r="Q14" i="12"/>
  <c r="P14" i="12"/>
  <c r="O14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S13" i="12"/>
  <c r="R13" i="12"/>
  <c r="Q13" i="12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S12" i="12"/>
  <c r="R12" i="12"/>
  <c r="Q12" i="12"/>
  <c r="P12" i="12"/>
  <c r="O12" i="12"/>
  <c r="N12" i="12"/>
  <c r="M12" i="12"/>
  <c r="L12" i="12"/>
  <c r="K12" i="12"/>
  <c r="J12" i="12"/>
  <c r="I12" i="12"/>
  <c r="H12" i="12"/>
  <c r="G12" i="12"/>
  <c r="F12" i="12"/>
  <c r="E12" i="12"/>
  <c r="D12" i="12"/>
  <c r="C12" i="12"/>
  <c r="S11" i="12"/>
  <c r="R11" i="12"/>
  <c r="Q11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C11" i="12"/>
  <c r="S10" i="12"/>
  <c r="R10" i="12"/>
  <c r="Q10" i="12"/>
  <c r="P10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D9" i="12"/>
  <c r="C9" i="12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A3" i="10"/>
  <c r="A5" i="9"/>
  <c r="A3" i="9"/>
  <c r="A5" i="8"/>
  <c r="A3" i="8"/>
  <c r="A5" i="7"/>
  <c r="A3" i="7"/>
  <c r="A5" i="6"/>
  <c r="A3" i="6"/>
  <c r="A5" i="5" l="1"/>
  <c r="A3" i="5"/>
  <c r="A5" i="4"/>
  <c r="A3" i="4"/>
  <c r="A5" i="3"/>
  <c r="A3" i="3"/>
  <c r="A5" i="2"/>
  <c r="A3" i="2"/>
  <c r="S187" i="13"/>
  <c r="R187" i="13"/>
  <c r="Q187" i="13"/>
  <c r="P187" i="13"/>
  <c r="O187" i="13"/>
  <c r="N187" i="13"/>
  <c r="M187" i="13"/>
  <c r="L187" i="13"/>
  <c r="K187" i="13"/>
  <c r="J187" i="13"/>
  <c r="I187" i="13"/>
  <c r="H187" i="13"/>
  <c r="G187" i="13"/>
  <c r="F187" i="13"/>
  <c r="E187" i="13"/>
  <c r="D187" i="13"/>
  <c r="C187" i="13"/>
  <c r="S186" i="13"/>
  <c r="R186" i="13"/>
  <c r="Q186" i="13"/>
  <c r="P186" i="13"/>
  <c r="O186" i="13"/>
  <c r="N186" i="13"/>
  <c r="M186" i="13"/>
  <c r="L186" i="13"/>
  <c r="K186" i="13"/>
  <c r="J186" i="13"/>
  <c r="I186" i="13"/>
  <c r="H186" i="13"/>
  <c r="G186" i="13"/>
  <c r="F186" i="13"/>
  <c r="E186" i="13"/>
  <c r="D186" i="13"/>
  <c r="C186" i="13"/>
  <c r="S185" i="13"/>
  <c r="R185" i="13"/>
  <c r="Q185" i="13"/>
  <c r="P185" i="13"/>
  <c r="O185" i="13"/>
  <c r="N185" i="13"/>
  <c r="M185" i="13"/>
  <c r="L185" i="13"/>
  <c r="K185" i="13"/>
  <c r="J185" i="13"/>
  <c r="I185" i="13"/>
  <c r="H185" i="13"/>
  <c r="G185" i="13"/>
  <c r="F185" i="13"/>
  <c r="E185" i="13"/>
  <c r="D185" i="13"/>
  <c r="C185" i="13"/>
  <c r="S184" i="13"/>
  <c r="R184" i="13"/>
  <c r="Q184" i="13"/>
  <c r="P184" i="13"/>
  <c r="O184" i="13"/>
  <c r="N184" i="13"/>
  <c r="M184" i="13"/>
  <c r="L184" i="13"/>
  <c r="K184" i="13"/>
  <c r="J184" i="13"/>
  <c r="I184" i="13"/>
  <c r="H184" i="13"/>
  <c r="G184" i="13"/>
  <c r="F184" i="13"/>
  <c r="E184" i="13"/>
  <c r="D184" i="13"/>
  <c r="C184" i="13"/>
  <c r="S183" i="13"/>
  <c r="R183" i="13"/>
  <c r="Q183" i="13"/>
  <c r="P183" i="13"/>
  <c r="O183" i="13"/>
  <c r="N183" i="13"/>
  <c r="M183" i="13"/>
  <c r="L183" i="13"/>
  <c r="K183" i="13"/>
  <c r="J183" i="13"/>
  <c r="I183" i="13"/>
  <c r="H183" i="13"/>
  <c r="G183" i="13"/>
  <c r="F183" i="13"/>
  <c r="E183" i="13"/>
  <c r="D183" i="13"/>
  <c r="C183" i="13"/>
  <c r="S182" i="13"/>
  <c r="R182" i="13"/>
  <c r="Q182" i="13"/>
  <c r="P182" i="13"/>
  <c r="O182" i="13"/>
  <c r="N182" i="13"/>
  <c r="M182" i="13"/>
  <c r="L182" i="13"/>
  <c r="K182" i="13"/>
  <c r="J182" i="13"/>
  <c r="I182" i="13"/>
  <c r="H182" i="13"/>
  <c r="G182" i="13"/>
  <c r="F182" i="13"/>
  <c r="E182" i="13"/>
  <c r="D182" i="13"/>
  <c r="S181" i="13"/>
  <c r="R181" i="13"/>
  <c r="Q181" i="13"/>
  <c r="P181" i="13"/>
  <c r="O181" i="13"/>
  <c r="N181" i="13"/>
  <c r="M181" i="13"/>
  <c r="L181" i="13"/>
  <c r="K181" i="13"/>
  <c r="J181" i="13"/>
  <c r="I181" i="13"/>
  <c r="H181" i="13"/>
  <c r="G181" i="13"/>
  <c r="F181" i="13"/>
  <c r="E181" i="13"/>
  <c r="D181" i="13"/>
  <c r="C181" i="13"/>
  <c r="S180" i="13"/>
  <c r="R180" i="13"/>
  <c r="Q180" i="13"/>
  <c r="P180" i="13"/>
  <c r="O180" i="13"/>
  <c r="N180" i="13"/>
  <c r="M180" i="13"/>
  <c r="L180" i="13"/>
  <c r="K180" i="13"/>
  <c r="J180" i="13"/>
  <c r="I180" i="13"/>
  <c r="H180" i="13"/>
  <c r="G180" i="13"/>
  <c r="F180" i="13"/>
  <c r="E180" i="13"/>
  <c r="D180" i="13"/>
  <c r="C180" i="13"/>
  <c r="S179" i="13"/>
  <c r="R179" i="13"/>
  <c r="Q179" i="13"/>
  <c r="P179" i="13"/>
  <c r="O179" i="13"/>
  <c r="N179" i="13"/>
  <c r="M179" i="13"/>
  <c r="L179" i="13"/>
  <c r="K179" i="13"/>
  <c r="J179" i="13"/>
  <c r="I179" i="13"/>
  <c r="H179" i="13"/>
  <c r="G179" i="13"/>
  <c r="F179" i="13"/>
  <c r="E179" i="13"/>
  <c r="D179" i="13"/>
  <c r="C179" i="13"/>
  <c r="S178" i="13"/>
  <c r="R178" i="13"/>
  <c r="Q178" i="13"/>
  <c r="P178" i="13"/>
  <c r="O178" i="13"/>
  <c r="N178" i="13"/>
  <c r="M178" i="13"/>
  <c r="L178" i="13"/>
  <c r="K178" i="13"/>
  <c r="J178" i="13"/>
  <c r="I178" i="13"/>
  <c r="H178" i="13"/>
  <c r="G178" i="13"/>
  <c r="F178" i="13"/>
  <c r="E178" i="13"/>
  <c r="D178" i="13"/>
  <c r="C178" i="13"/>
  <c r="S177" i="13"/>
  <c r="R177" i="13"/>
  <c r="Q177" i="13"/>
  <c r="P177" i="13"/>
  <c r="O177" i="13"/>
  <c r="N177" i="13"/>
  <c r="M177" i="13"/>
  <c r="L177" i="13"/>
  <c r="K177" i="13"/>
  <c r="J177" i="13"/>
  <c r="I177" i="13"/>
  <c r="H177" i="13"/>
  <c r="G177" i="13"/>
  <c r="F177" i="13"/>
  <c r="E177" i="13"/>
  <c r="D177" i="13"/>
  <c r="C177" i="13"/>
  <c r="S176" i="13"/>
  <c r="R176" i="13"/>
  <c r="Q176" i="13"/>
  <c r="P176" i="13"/>
  <c r="O176" i="13"/>
  <c r="N176" i="13"/>
  <c r="M176" i="13"/>
  <c r="L176" i="13"/>
  <c r="K176" i="13"/>
  <c r="J176" i="13"/>
  <c r="I176" i="13"/>
  <c r="H176" i="13"/>
  <c r="G176" i="13"/>
  <c r="F176" i="13"/>
  <c r="E176" i="13"/>
  <c r="D176" i="13"/>
  <c r="C176" i="13"/>
  <c r="S175" i="13"/>
  <c r="R175" i="13"/>
  <c r="Q175" i="13"/>
  <c r="P175" i="13"/>
  <c r="O175" i="13"/>
  <c r="N175" i="13"/>
  <c r="M175" i="13"/>
  <c r="L175" i="13"/>
  <c r="K175" i="13"/>
  <c r="J175" i="13"/>
  <c r="I175" i="13"/>
  <c r="H175" i="13"/>
  <c r="G175" i="13"/>
  <c r="F175" i="13"/>
  <c r="E175" i="13"/>
  <c r="D175" i="13"/>
  <c r="C175" i="13"/>
  <c r="S174" i="13"/>
  <c r="R174" i="13"/>
  <c r="Q174" i="13"/>
  <c r="P174" i="13"/>
  <c r="O174" i="13"/>
  <c r="N174" i="13"/>
  <c r="M174" i="13"/>
  <c r="L174" i="13"/>
  <c r="K174" i="13"/>
  <c r="J174" i="13"/>
  <c r="I174" i="13"/>
  <c r="H174" i="13"/>
  <c r="G174" i="13"/>
  <c r="F174" i="13"/>
  <c r="E174" i="13"/>
  <c r="D174" i="13"/>
  <c r="C174" i="13"/>
  <c r="S173" i="13"/>
  <c r="R173" i="13"/>
  <c r="Q173" i="13"/>
  <c r="P173" i="13"/>
  <c r="O173" i="13"/>
  <c r="N173" i="13"/>
  <c r="M173" i="13"/>
  <c r="L173" i="13"/>
  <c r="K173" i="13"/>
  <c r="J173" i="13"/>
  <c r="I173" i="13"/>
  <c r="H173" i="13"/>
  <c r="G173" i="13"/>
  <c r="F173" i="13"/>
  <c r="E173" i="13"/>
  <c r="D173" i="13"/>
  <c r="C173" i="13"/>
  <c r="S172" i="13"/>
  <c r="R172" i="13"/>
  <c r="Q172" i="13"/>
  <c r="P172" i="13"/>
  <c r="O172" i="13"/>
  <c r="N172" i="13"/>
  <c r="M172" i="13"/>
  <c r="L172" i="13"/>
  <c r="K172" i="13"/>
  <c r="J172" i="13"/>
  <c r="I172" i="13"/>
  <c r="H172" i="13"/>
  <c r="G172" i="13"/>
  <c r="F172" i="13"/>
  <c r="E172" i="13"/>
  <c r="D172" i="13"/>
  <c r="C172" i="13"/>
  <c r="S171" i="13"/>
  <c r="R171" i="13"/>
  <c r="Q171" i="13"/>
  <c r="P171" i="13"/>
  <c r="O171" i="13"/>
  <c r="N171" i="13"/>
  <c r="M171" i="13"/>
  <c r="L171" i="13"/>
  <c r="K171" i="13"/>
  <c r="J171" i="13"/>
  <c r="I171" i="13"/>
  <c r="H171" i="13"/>
  <c r="G171" i="13"/>
  <c r="F171" i="13"/>
  <c r="E171" i="13"/>
  <c r="D171" i="13"/>
  <c r="C171" i="13"/>
  <c r="S170" i="13"/>
  <c r="R170" i="13"/>
  <c r="Q170" i="13"/>
  <c r="P170" i="13"/>
  <c r="O170" i="13"/>
  <c r="N170" i="13"/>
  <c r="M170" i="13"/>
  <c r="L170" i="13"/>
  <c r="K170" i="13"/>
  <c r="J170" i="13"/>
  <c r="I170" i="13"/>
  <c r="H170" i="13"/>
  <c r="G170" i="13"/>
  <c r="F170" i="13"/>
  <c r="E170" i="13"/>
  <c r="D170" i="13"/>
  <c r="C170" i="13"/>
  <c r="S169" i="13"/>
  <c r="R169" i="13"/>
  <c r="Q169" i="13"/>
  <c r="P169" i="13"/>
  <c r="O169" i="13"/>
  <c r="N169" i="13"/>
  <c r="M169" i="13"/>
  <c r="L169" i="13"/>
  <c r="K169" i="13"/>
  <c r="J169" i="13"/>
  <c r="I169" i="13"/>
  <c r="H169" i="13"/>
  <c r="G169" i="13"/>
  <c r="F169" i="13"/>
  <c r="E169" i="13"/>
  <c r="D169" i="13"/>
  <c r="C169" i="13"/>
  <c r="S168" i="13"/>
  <c r="R168" i="13"/>
  <c r="Q168" i="13"/>
  <c r="P168" i="13"/>
  <c r="O168" i="13"/>
  <c r="N168" i="13"/>
  <c r="M168" i="13"/>
  <c r="L168" i="13"/>
  <c r="K168" i="13"/>
  <c r="J168" i="13"/>
  <c r="I168" i="13"/>
  <c r="H168" i="13"/>
  <c r="G168" i="13"/>
  <c r="F168" i="13"/>
  <c r="E168" i="13"/>
  <c r="D168" i="13"/>
  <c r="C168" i="13"/>
  <c r="S167" i="13"/>
  <c r="R167" i="13"/>
  <c r="Q167" i="13"/>
  <c r="P167" i="13"/>
  <c r="O167" i="13"/>
  <c r="N167" i="13"/>
  <c r="M167" i="13"/>
  <c r="L167" i="13"/>
  <c r="K167" i="13"/>
  <c r="J167" i="13"/>
  <c r="I167" i="13"/>
  <c r="H167" i="13"/>
  <c r="G167" i="13"/>
  <c r="F167" i="13"/>
  <c r="E167" i="13"/>
  <c r="D167" i="13"/>
  <c r="C167" i="13"/>
  <c r="S166" i="13"/>
  <c r="R166" i="13"/>
  <c r="Q166" i="13"/>
  <c r="P166" i="13"/>
  <c r="O166" i="13"/>
  <c r="N166" i="13"/>
  <c r="M166" i="13"/>
  <c r="L166" i="13"/>
  <c r="K166" i="13"/>
  <c r="J166" i="13"/>
  <c r="I166" i="13"/>
  <c r="H166" i="13"/>
  <c r="G166" i="13"/>
  <c r="F166" i="13"/>
  <c r="E166" i="13"/>
  <c r="D166" i="13"/>
  <c r="C166" i="13"/>
  <c r="S165" i="13"/>
  <c r="R165" i="13"/>
  <c r="Q165" i="13"/>
  <c r="P165" i="13"/>
  <c r="O165" i="13"/>
  <c r="N165" i="13"/>
  <c r="M165" i="13"/>
  <c r="L165" i="13"/>
  <c r="K165" i="13"/>
  <c r="J165" i="13"/>
  <c r="I165" i="13"/>
  <c r="H165" i="13"/>
  <c r="G165" i="13"/>
  <c r="F165" i="13"/>
  <c r="E165" i="13"/>
  <c r="D165" i="13"/>
  <c r="C165" i="13"/>
  <c r="S164" i="13"/>
  <c r="R164" i="13"/>
  <c r="Q164" i="13"/>
  <c r="P164" i="13"/>
  <c r="O164" i="13"/>
  <c r="N164" i="13"/>
  <c r="M164" i="13"/>
  <c r="L164" i="13"/>
  <c r="K164" i="13"/>
  <c r="J164" i="13"/>
  <c r="I164" i="13"/>
  <c r="H164" i="13"/>
  <c r="G164" i="13"/>
  <c r="F164" i="13"/>
  <c r="E164" i="13"/>
  <c r="D164" i="13"/>
  <c r="C164" i="13"/>
  <c r="S163" i="13"/>
  <c r="R163" i="13"/>
  <c r="Q163" i="13"/>
  <c r="P163" i="13"/>
  <c r="O163" i="13"/>
  <c r="N163" i="13"/>
  <c r="M163" i="13"/>
  <c r="L163" i="13"/>
  <c r="K163" i="13"/>
  <c r="J163" i="13"/>
  <c r="I163" i="13"/>
  <c r="H163" i="13"/>
  <c r="G163" i="13"/>
  <c r="F163" i="13"/>
  <c r="E163" i="13"/>
  <c r="D163" i="13"/>
  <c r="C163" i="13"/>
  <c r="S162" i="13"/>
  <c r="R162" i="13"/>
  <c r="Q162" i="13"/>
  <c r="P162" i="13"/>
  <c r="O162" i="13"/>
  <c r="N162" i="13"/>
  <c r="M162" i="13"/>
  <c r="L162" i="13"/>
  <c r="K162" i="13"/>
  <c r="J162" i="13"/>
  <c r="I162" i="13"/>
  <c r="H162" i="13"/>
  <c r="G162" i="13"/>
  <c r="F162" i="13"/>
  <c r="E162" i="13"/>
  <c r="D162" i="13"/>
  <c r="C162" i="13"/>
  <c r="S161" i="13"/>
  <c r="R161" i="13"/>
  <c r="Q161" i="13"/>
  <c r="P161" i="13"/>
  <c r="O161" i="13"/>
  <c r="N161" i="13"/>
  <c r="M161" i="13"/>
  <c r="L161" i="13"/>
  <c r="K161" i="13"/>
  <c r="J161" i="13"/>
  <c r="I161" i="13"/>
  <c r="H161" i="13"/>
  <c r="G161" i="13"/>
  <c r="F161" i="13"/>
  <c r="E161" i="13"/>
  <c r="D161" i="13"/>
  <c r="C161" i="13"/>
  <c r="S160" i="13"/>
  <c r="R160" i="13"/>
  <c r="Q160" i="13"/>
  <c r="P160" i="13"/>
  <c r="O160" i="13"/>
  <c r="N160" i="13"/>
  <c r="M160" i="13"/>
  <c r="L160" i="13"/>
  <c r="K160" i="13"/>
  <c r="J160" i="13"/>
  <c r="I160" i="13"/>
  <c r="H160" i="13"/>
  <c r="G160" i="13"/>
  <c r="F160" i="13"/>
  <c r="E160" i="13"/>
  <c r="D160" i="13"/>
  <c r="C160" i="13"/>
  <c r="S159" i="13"/>
  <c r="R159" i="13"/>
  <c r="Q159" i="13"/>
  <c r="P159" i="13"/>
  <c r="O159" i="13"/>
  <c r="N159" i="13"/>
  <c r="M159" i="13"/>
  <c r="L159" i="13"/>
  <c r="K159" i="13"/>
  <c r="J159" i="13"/>
  <c r="I159" i="13"/>
  <c r="H159" i="13"/>
  <c r="G159" i="13"/>
  <c r="F159" i="13"/>
  <c r="E159" i="13"/>
  <c r="D159" i="13"/>
  <c r="C159" i="13"/>
  <c r="S158" i="13"/>
  <c r="R158" i="13"/>
  <c r="Q158" i="13"/>
  <c r="P158" i="13"/>
  <c r="O158" i="13"/>
  <c r="N158" i="13"/>
  <c r="M158" i="13"/>
  <c r="L158" i="13"/>
  <c r="K158" i="13"/>
  <c r="J158" i="13"/>
  <c r="I158" i="13"/>
  <c r="H158" i="13"/>
  <c r="G158" i="13"/>
  <c r="F158" i="13"/>
  <c r="E158" i="13"/>
  <c r="D158" i="13"/>
  <c r="C158" i="13"/>
  <c r="S157" i="13"/>
  <c r="R157" i="13"/>
  <c r="Q157" i="13"/>
  <c r="P157" i="13"/>
  <c r="O157" i="13"/>
  <c r="N157" i="13"/>
  <c r="M157" i="13"/>
  <c r="L157" i="13"/>
  <c r="K157" i="13"/>
  <c r="J157" i="13"/>
  <c r="I157" i="13"/>
  <c r="H157" i="13"/>
  <c r="G157" i="13"/>
  <c r="F157" i="13"/>
  <c r="E157" i="13"/>
  <c r="D157" i="13"/>
  <c r="C157" i="13"/>
  <c r="S156" i="13"/>
  <c r="R156" i="13"/>
  <c r="Q156" i="13"/>
  <c r="P156" i="13"/>
  <c r="O156" i="13"/>
  <c r="N156" i="13"/>
  <c r="M156" i="13"/>
  <c r="L156" i="13"/>
  <c r="K156" i="13"/>
  <c r="J156" i="13"/>
  <c r="I156" i="13"/>
  <c r="H156" i="13"/>
  <c r="G156" i="13"/>
  <c r="F156" i="13"/>
  <c r="E156" i="13"/>
  <c r="D156" i="13"/>
  <c r="C156" i="13"/>
  <c r="S155" i="13"/>
  <c r="R155" i="13"/>
  <c r="Q155" i="13"/>
  <c r="P155" i="13"/>
  <c r="O155" i="13"/>
  <c r="N155" i="13"/>
  <c r="M155" i="13"/>
  <c r="L155" i="13"/>
  <c r="K155" i="13"/>
  <c r="J155" i="13"/>
  <c r="I155" i="13"/>
  <c r="H155" i="13"/>
  <c r="G155" i="13"/>
  <c r="F155" i="13"/>
  <c r="E155" i="13"/>
  <c r="D155" i="13"/>
  <c r="C155" i="13"/>
  <c r="S154" i="13"/>
  <c r="R154" i="13"/>
  <c r="Q154" i="13"/>
  <c r="P154" i="13"/>
  <c r="O154" i="13"/>
  <c r="N154" i="13"/>
  <c r="M154" i="13"/>
  <c r="L154" i="13"/>
  <c r="K154" i="13"/>
  <c r="J154" i="13"/>
  <c r="I154" i="13"/>
  <c r="H154" i="13"/>
  <c r="G154" i="13"/>
  <c r="F154" i="13"/>
  <c r="E154" i="13"/>
  <c r="D154" i="13"/>
  <c r="C154" i="13"/>
  <c r="S153" i="13"/>
  <c r="R153" i="13"/>
  <c r="Q153" i="13"/>
  <c r="P153" i="13"/>
  <c r="O153" i="13"/>
  <c r="N153" i="13"/>
  <c r="M153" i="13"/>
  <c r="L153" i="13"/>
  <c r="K153" i="13"/>
  <c r="J153" i="13"/>
  <c r="I153" i="13"/>
  <c r="H153" i="13"/>
  <c r="G153" i="13"/>
  <c r="F153" i="13"/>
  <c r="E153" i="13"/>
  <c r="D153" i="13"/>
  <c r="C153" i="13"/>
  <c r="S152" i="13"/>
  <c r="R152" i="13"/>
  <c r="Q152" i="13"/>
  <c r="P152" i="13"/>
  <c r="O152" i="13"/>
  <c r="N152" i="13"/>
  <c r="M152" i="13"/>
  <c r="L152" i="13"/>
  <c r="K152" i="13"/>
  <c r="J152" i="13"/>
  <c r="I152" i="13"/>
  <c r="H152" i="13"/>
  <c r="G152" i="13"/>
  <c r="F152" i="13"/>
  <c r="E152" i="13"/>
  <c r="D152" i="13"/>
  <c r="C152" i="13"/>
  <c r="S151" i="13"/>
  <c r="R151" i="13"/>
  <c r="Q151" i="13"/>
  <c r="P151" i="13"/>
  <c r="O151" i="13"/>
  <c r="N151" i="13"/>
  <c r="M151" i="13"/>
  <c r="L151" i="13"/>
  <c r="K151" i="13"/>
  <c r="J151" i="13"/>
  <c r="I151" i="13"/>
  <c r="H151" i="13"/>
  <c r="G151" i="13"/>
  <c r="F151" i="13"/>
  <c r="E151" i="13"/>
  <c r="D151" i="13"/>
  <c r="C151" i="13"/>
  <c r="S150" i="13"/>
  <c r="R150" i="13"/>
  <c r="Q150" i="13"/>
  <c r="P150" i="13"/>
  <c r="O150" i="13"/>
  <c r="N150" i="13"/>
  <c r="M150" i="13"/>
  <c r="L150" i="13"/>
  <c r="K150" i="13"/>
  <c r="J150" i="13"/>
  <c r="I150" i="13"/>
  <c r="H150" i="13"/>
  <c r="G150" i="13"/>
  <c r="F150" i="13"/>
  <c r="E150" i="13"/>
  <c r="D150" i="13"/>
  <c r="C150" i="13"/>
  <c r="S149" i="13"/>
  <c r="R149" i="13"/>
  <c r="Q149" i="13"/>
  <c r="P149" i="13"/>
  <c r="O149" i="13"/>
  <c r="N149" i="13"/>
  <c r="M149" i="13"/>
  <c r="L149" i="13"/>
  <c r="K149" i="13"/>
  <c r="J149" i="13"/>
  <c r="I149" i="13"/>
  <c r="H149" i="13"/>
  <c r="G149" i="13"/>
  <c r="F149" i="13"/>
  <c r="E149" i="13"/>
  <c r="D149" i="13"/>
  <c r="C149" i="13"/>
  <c r="S148" i="13"/>
  <c r="R148" i="13"/>
  <c r="Q148" i="13"/>
  <c r="P148" i="13"/>
  <c r="O148" i="13"/>
  <c r="N148" i="13"/>
  <c r="M148" i="13"/>
  <c r="L148" i="13"/>
  <c r="K148" i="13"/>
  <c r="J148" i="13"/>
  <c r="I148" i="13"/>
  <c r="H148" i="13"/>
  <c r="G148" i="13"/>
  <c r="F148" i="13"/>
  <c r="E148" i="13"/>
  <c r="D148" i="13"/>
  <c r="C148" i="13"/>
  <c r="S147" i="13"/>
  <c r="R147" i="13"/>
  <c r="Q147" i="13"/>
  <c r="P147" i="13"/>
  <c r="O147" i="13"/>
  <c r="N147" i="13"/>
  <c r="M147" i="13"/>
  <c r="L147" i="13"/>
  <c r="K147" i="13"/>
  <c r="J147" i="13"/>
  <c r="I147" i="13"/>
  <c r="H147" i="13"/>
  <c r="G147" i="13"/>
  <c r="F147" i="13"/>
  <c r="E147" i="13"/>
  <c r="D147" i="13"/>
  <c r="C147" i="13"/>
  <c r="S146" i="13"/>
  <c r="R146" i="13"/>
  <c r="Q146" i="13"/>
  <c r="P146" i="13"/>
  <c r="O146" i="13"/>
  <c r="N146" i="13"/>
  <c r="M146" i="13"/>
  <c r="L146" i="13"/>
  <c r="K146" i="13"/>
  <c r="J146" i="13"/>
  <c r="I146" i="13"/>
  <c r="H146" i="13"/>
  <c r="G146" i="13"/>
  <c r="F146" i="13"/>
  <c r="E146" i="13"/>
  <c r="D146" i="13"/>
  <c r="C146" i="13"/>
  <c r="S145" i="13"/>
  <c r="R145" i="13"/>
  <c r="Q145" i="13"/>
  <c r="P145" i="13"/>
  <c r="O145" i="13"/>
  <c r="N145" i="13"/>
  <c r="M145" i="13"/>
  <c r="L145" i="13"/>
  <c r="K145" i="13"/>
  <c r="J145" i="13"/>
  <c r="I145" i="13"/>
  <c r="H145" i="13"/>
  <c r="G145" i="13"/>
  <c r="F145" i="13"/>
  <c r="E145" i="13"/>
  <c r="D145" i="13"/>
  <c r="C145" i="13"/>
  <c r="S144" i="13"/>
  <c r="R144" i="13"/>
  <c r="Q144" i="13"/>
  <c r="P144" i="13"/>
  <c r="O144" i="13"/>
  <c r="N144" i="13"/>
  <c r="M144" i="13"/>
  <c r="L144" i="13"/>
  <c r="K144" i="13"/>
  <c r="J144" i="13"/>
  <c r="I144" i="13"/>
  <c r="H144" i="13"/>
  <c r="G144" i="13"/>
  <c r="F144" i="13"/>
  <c r="E144" i="13"/>
  <c r="D144" i="13"/>
  <c r="C144" i="13"/>
  <c r="S143" i="13"/>
  <c r="R143" i="13"/>
  <c r="Q143" i="13"/>
  <c r="P143" i="13"/>
  <c r="O143" i="13"/>
  <c r="N143" i="13"/>
  <c r="M143" i="13"/>
  <c r="L143" i="13"/>
  <c r="K143" i="13"/>
  <c r="J143" i="13"/>
  <c r="I143" i="13"/>
  <c r="H143" i="13"/>
  <c r="G143" i="13"/>
  <c r="F143" i="13"/>
  <c r="E143" i="13"/>
  <c r="D143" i="13"/>
  <c r="C143" i="13"/>
  <c r="S142" i="13"/>
  <c r="R142" i="13"/>
  <c r="Q142" i="13"/>
  <c r="P142" i="13"/>
  <c r="O142" i="13"/>
  <c r="N142" i="13"/>
  <c r="M142" i="13"/>
  <c r="L142" i="13"/>
  <c r="K142" i="13"/>
  <c r="J142" i="13"/>
  <c r="I142" i="13"/>
  <c r="H142" i="13"/>
  <c r="G142" i="13"/>
  <c r="F142" i="13"/>
  <c r="E142" i="13"/>
  <c r="D142" i="13"/>
  <c r="C142" i="13"/>
  <c r="S141" i="13"/>
  <c r="R141" i="13"/>
  <c r="Q141" i="13"/>
  <c r="P141" i="13"/>
  <c r="O141" i="13"/>
  <c r="N141" i="13"/>
  <c r="M141" i="13"/>
  <c r="L141" i="13"/>
  <c r="K141" i="13"/>
  <c r="J141" i="13"/>
  <c r="I141" i="13"/>
  <c r="H141" i="13"/>
  <c r="G141" i="13"/>
  <c r="F141" i="13"/>
  <c r="E141" i="13"/>
  <c r="D141" i="13"/>
  <c r="C141" i="13"/>
  <c r="S140" i="13"/>
  <c r="R140" i="13"/>
  <c r="Q140" i="13"/>
  <c r="P140" i="13"/>
  <c r="O140" i="13"/>
  <c r="N140" i="13"/>
  <c r="M140" i="13"/>
  <c r="L140" i="13"/>
  <c r="K140" i="13"/>
  <c r="J140" i="13"/>
  <c r="I140" i="13"/>
  <c r="H140" i="13"/>
  <c r="G140" i="13"/>
  <c r="F140" i="13"/>
  <c r="E140" i="13"/>
  <c r="D140" i="13"/>
  <c r="C140" i="13"/>
  <c r="S139" i="13"/>
  <c r="R139" i="13"/>
  <c r="Q139" i="13"/>
  <c r="P139" i="13"/>
  <c r="O139" i="13"/>
  <c r="N139" i="13"/>
  <c r="M139" i="13"/>
  <c r="L139" i="13"/>
  <c r="K139" i="13"/>
  <c r="J139" i="13"/>
  <c r="I139" i="13"/>
  <c r="H139" i="13"/>
  <c r="G139" i="13"/>
  <c r="F139" i="13"/>
  <c r="E139" i="13"/>
  <c r="D139" i="13"/>
  <c r="C139" i="13"/>
  <c r="S138" i="13"/>
  <c r="R138" i="13"/>
  <c r="Q138" i="13"/>
  <c r="P138" i="13"/>
  <c r="O138" i="13"/>
  <c r="N138" i="13"/>
  <c r="M138" i="13"/>
  <c r="L138" i="13"/>
  <c r="K138" i="13"/>
  <c r="J138" i="13"/>
  <c r="I138" i="13"/>
  <c r="H138" i="13"/>
  <c r="G138" i="13"/>
  <c r="F138" i="13"/>
  <c r="E138" i="13"/>
  <c r="D138" i="13"/>
  <c r="C138" i="13"/>
  <c r="S137" i="13"/>
  <c r="R137" i="13"/>
  <c r="Q137" i="13"/>
  <c r="P137" i="13"/>
  <c r="O137" i="13"/>
  <c r="N137" i="13"/>
  <c r="M137" i="13"/>
  <c r="L137" i="13"/>
  <c r="K137" i="13"/>
  <c r="J137" i="13"/>
  <c r="I137" i="13"/>
  <c r="H137" i="13"/>
  <c r="G137" i="13"/>
  <c r="F137" i="13"/>
  <c r="E137" i="13"/>
  <c r="D137" i="13"/>
  <c r="C137" i="13"/>
  <c r="S136" i="13"/>
  <c r="R136" i="13"/>
  <c r="Q136" i="13"/>
  <c r="P136" i="13"/>
  <c r="O136" i="13"/>
  <c r="N136" i="13"/>
  <c r="M136" i="13"/>
  <c r="L136" i="13"/>
  <c r="K136" i="13"/>
  <c r="J136" i="13"/>
  <c r="I136" i="13"/>
  <c r="H136" i="13"/>
  <c r="G136" i="13"/>
  <c r="F136" i="13"/>
  <c r="E136" i="13"/>
  <c r="D136" i="13"/>
  <c r="C136" i="13"/>
  <c r="S135" i="13"/>
  <c r="R135" i="13"/>
  <c r="Q135" i="13"/>
  <c r="P135" i="13"/>
  <c r="O135" i="13"/>
  <c r="N135" i="13"/>
  <c r="M135" i="13"/>
  <c r="L135" i="13"/>
  <c r="K135" i="13"/>
  <c r="J135" i="13"/>
  <c r="I135" i="13"/>
  <c r="H135" i="13"/>
  <c r="G135" i="13"/>
  <c r="F135" i="13"/>
  <c r="E135" i="13"/>
  <c r="D135" i="13"/>
  <c r="C135" i="13"/>
  <c r="S134" i="13"/>
  <c r="R134" i="13"/>
  <c r="Q134" i="13"/>
  <c r="P134" i="13"/>
  <c r="O134" i="13"/>
  <c r="N134" i="13"/>
  <c r="M134" i="13"/>
  <c r="L134" i="13"/>
  <c r="K134" i="13"/>
  <c r="J134" i="13"/>
  <c r="I134" i="13"/>
  <c r="H134" i="13"/>
  <c r="G134" i="13"/>
  <c r="F134" i="13"/>
  <c r="E134" i="13"/>
  <c r="D134" i="13"/>
  <c r="C134" i="13"/>
  <c r="S133" i="13"/>
  <c r="R133" i="13"/>
  <c r="Q133" i="13"/>
  <c r="P133" i="13"/>
  <c r="O133" i="13"/>
  <c r="N133" i="13"/>
  <c r="M133" i="13"/>
  <c r="L133" i="13"/>
  <c r="K133" i="13"/>
  <c r="J133" i="13"/>
  <c r="I133" i="13"/>
  <c r="H133" i="13"/>
  <c r="G133" i="13"/>
  <c r="F133" i="13"/>
  <c r="E133" i="13"/>
  <c r="D133" i="13"/>
  <c r="C133" i="13"/>
  <c r="S132" i="13"/>
  <c r="R132" i="13"/>
  <c r="Q132" i="13"/>
  <c r="P132" i="13"/>
  <c r="O132" i="13"/>
  <c r="N132" i="13"/>
  <c r="M132" i="13"/>
  <c r="L132" i="13"/>
  <c r="K132" i="13"/>
  <c r="J132" i="13"/>
  <c r="I132" i="13"/>
  <c r="H132" i="13"/>
  <c r="G132" i="13"/>
  <c r="F132" i="13"/>
  <c r="E132" i="13"/>
  <c r="D132" i="13"/>
  <c r="C132" i="13"/>
  <c r="S131" i="13"/>
  <c r="R131" i="13"/>
  <c r="Q131" i="13"/>
  <c r="P131" i="13"/>
  <c r="O131" i="13"/>
  <c r="N131" i="13"/>
  <c r="M131" i="13"/>
  <c r="L131" i="13"/>
  <c r="K131" i="13"/>
  <c r="J131" i="13"/>
  <c r="I131" i="13"/>
  <c r="H131" i="13"/>
  <c r="G131" i="13"/>
  <c r="F131" i="13"/>
  <c r="E131" i="13"/>
  <c r="D131" i="13"/>
  <c r="C131" i="13"/>
  <c r="S130" i="13"/>
  <c r="R130" i="13"/>
  <c r="Q130" i="13"/>
  <c r="P130" i="13"/>
  <c r="O130" i="13"/>
  <c r="N130" i="13"/>
  <c r="M130" i="13"/>
  <c r="L130" i="13"/>
  <c r="K130" i="13"/>
  <c r="J130" i="13"/>
  <c r="I130" i="13"/>
  <c r="H130" i="13"/>
  <c r="G130" i="13"/>
  <c r="F130" i="13"/>
  <c r="E130" i="13"/>
  <c r="D130" i="13"/>
  <c r="C130" i="13"/>
  <c r="S129" i="13"/>
  <c r="R129" i="13"/>
  <c r="Q129" i="13"/>
  <c r="P129" i="13"/>
  <c r="O129" i="13"/>
  <c r="N129" i="13"/>
  <c r="M129" i="13"/>
  <c r="L129" i="13"/>
  <c r="K129" i="13"/>
  <c r="J129" i="13"/>
  <c r="I129" i="13"/>
  <c r="H129" i="13"/>
  <c r="G129" i="13"/>
  <c r="F129" i="13"/>
  <c r="E129" i="13"/>
  <c r="D129" i="13"/>
  <c r="C129" i="13"/>
  <c r="S128" i="13"/>
  <c r="R128" i="13"/>
  <c r="Q128" i="13"/>
  <c r="P128" i="13"/>
  <c r="O128" i="13"/>
  <c r="N128" i="13"/>
  <c r="M128" i="13"/>
  <c r="L128" i="13"/>
  <c r="K128" i="13"/>
  <c r="J128" i="13"/>
  <c r="I128" i="13"/>
  <c r="H128" i="13"/>
  <c r="G128" i="13"/>
  <c r="F128" i="13"/>
  <c r="E128" i="13"/>
  <c r="D128" i="13"/>
  <c r="C128" i="13"/>
  <c r="S127" i="13"/>
  <c r="R127" i="13"/>
  <c r="Q127" i="13"/>
  <c r="P127" i="13"/>
  <c r="O127" i="13"/>
  <c r="N127" i="13"/>
  <c r="M127" i="13"/>
  <c r="L127" i="13"/>
  <c r="K127" i="13"/>
  <c r="J127" i="13"/>
  <c r="I127" i="13"/>
  <c r="H127" i="13"/>
  <c r="G127" i="13"/>
  <c r="F127" i="13"/>
  <c r="E127" i="13"/>
  <c r="D127" i="13"/>
  <c r="C127" i="13"/>
  <c r="S126" i="13"/>
  <c r="R126" i="13"/>
  <c r="Q126" i="13"/>
  <c r="P126" i="13"/>
  <c r="O126" i="13"/>
  <c r="N126" i="13"/>
  <c r="M126" i="13"/>
  <c r="L126" i="13"/>
  <c r="K126" i="13"/>
  <c r="J126" i="13"/>
  <c r="I126" i="13"/>
  <c r="H126" i="13"/>
  <c r="G126" i="13"/>
  <c r="F126" i="13"/>
  <c r="E126" i="13"/>
  <c r="D126" i="13"/>
  <c r="C126" i="13"/>
  <c r="S125" i="13"/>
  <c r="R125" i="13"/>
  <c r="Q125" i="13"/>
  <c r="P125" i="13"/>
  <c r="O125" i="13"/>
  <c r="N125" i="13"/>
  <c r="M125" i="13"/>
  <c r="L125" i="13"/>
  <c r="K125" i="13"/>
  <c r="J125" i="13"/>
  <c r="I125" i="13"/>
  <c r="H125" i="13"/>
  <c r="G125" i="13"/>
  <c r="F125" i="13"/>
  <c r="E125" i="13"/>
  <c r="D125" i="13"/>
  <c r="C125" i="13"/>
  <c r="S124" i="13"/>
  <c r="R124" i="13"/>
  <c r="Q124" i="13"/>
  <c r="P124" i="13"/>
  <c r="O124" i="13"/>
  <c r="N124" i="13"/>
  <c r="M124" i="13"/>
  <c r="L124" i="13"/>
  <c r="K124" i="13"/>
  <c r="J124" i="13"/>
  <c r="I124" i="13"/>
  <c r="H124" i="13"/>
  <c r="G124" i="13"/>
  <c r="F124" i="13"/>
  <c r="E124" i="13"/>
  <c r="D124" i="13"/>
  <c r="C124" i="13"/>
  <c r="S123" i="13"/>
  <c r="R123" i="13"/>
  <c r="Q123" i="13"/>
  <c r="P123" i="13"/>
  <c r="O123" i="13"/>
  <c r="N123" i="13"/>
  <c r="M123" i="13"/>
  <c r="L123" i="13"/>
  <c r="K123" i="13"/>
  <c r="J123" i="13"/>
  <c r="I123" i="13"/>
  <c r="H123" i="13"/>
  <c r="G123" i="13"/>
  <c r="F123" i="13"/>
  <c r="E123" i="13"/>
  <c r="D123" i="13"/>
  <c r="C123" i="13"/>
  <c r="S122" i="13"/>
  <c r="R122" i="13"/>
  <c r="Q122" i="13"/>
  <c r="P122" i="13"/>
  <c r="O122" i="13"/>
  <c r="N122" i="13"/>
  <c r="M122" i="13"/>
  <c r="L122" i="13"/>
  <c r="K122" i="13"/>
  <c r="J122" i="13"/>
  <c r="I122" i="13"/>
  <c r="H122" i="13"/>
  <c r="G122" i="13"/>
  <c r="F122" i="13"/>
  <c r="E122" i="13"/>
  <c r="D122" i="13"/>
  <c r="C122" i="13"/>
  <c r="S121" i="13"/>
  <c r="R121" i="13"/>
  <c r="Q121" i="13"/>
  <c r="P121" i="13"/>
  <c r="O121" i="13"/>
  <c r="N121" i="13"/>
  <c r="M121" i="13"/>
  <c r="L121" i="13"/>
  <c r="K121" i="13"/>
  <c r="J121" i="13"/>
  <c r="I121" i="13"/>
  <c r="H121" i="13"/>
  <c r="G121" i="13"/>
  <c r="F121" i="13"/>
  <c r="E121" i="13"/>
  <c r="D121" i="13"/>
  <c r="C121" i="13"/>
  <c r="S120" i="13"/>
  <c r="R120" i="13"/>
  <c r="Q120" i="13"/>
  <c r="P120" i="13"/>
  <c r="O120" i="13"/>
  <c r="N120" i="13"/>
  <c r="M120" i="13"/>
  <c r="L120" i="13"/>
  <c r="K120" i="13"/>
  <c r="J120" i="13"/>
  <c r="I120" i="13"/>
  <c r="H120" i="13"/>
  <c r="G120" i="13"/>
  <c r="F120" i="13"/>
  <c r="E120" i="13"/>
  <c r="D120" i="13"/>
  <c r="C120" i="13"/>
  <c r="S119" i="13"/>
  <c r="R119" i="13"/>
  <c r="Q119" i="13"/>
  <c r="P119" i="13"/>
  <c r="O119" i="13"/>
  <c r="N119" i="13"/>
  <c r="M119" i="13"/>
  <c r="L119" i="13"/>
  <c r="K119" i="13"/>
  <c r="J119" i="13"/>
  <c r="I119" i="13"/>
  <c r="H119" i="13"/>
  <c r="G119" i="13"/>
  <c r="F119" i="13"/>
  <c r="E119" i="13"/>
  <c r="D119" i="13"/>
  <c r="C119" i="13"/>
  <c r="S118" i="13"/>
  <c r="R118" i="13"/>
  <c r="Q118" i="13"/>
  <c r="P118" i="13"/>
  <c r="O118" i="13"/>
  <c r="N118" i="13"/>
  <c r="M118" i="13"/>
  <c r="L118" i="13"/>
  <c r="K118" i="13"/>
  <c r="J118" i="13"/>
  <c r="I118" i="13"/>
  <c r="H118" i="13"/>
  <c r="G118" i="13"/>
  <c r="F118" i="13"/>
  <c r="E118" i="13"/>
  <c r="D118" i="13"/>
  <c r="C118" i="13"/>
  <c r="S117" i="13"/>
  <c r="R117" i="13"/>
  <c r="Q117" i="13"/>
  <c r="P117" i="13"/>
  <c r="O117" i="13"/>
  <c r="N117" i="13"/>
  <c r="M117" i="13"/>
  <c r="L117" i="13"/>
  <c r="K117" i="13"/>
  <c r="J117" i="13"/>
  <c r="I117" i="13"/>
  <c r="H117" i="13"/>
  <c r="G117" i="13"/>
  <c r="F117" i="13"/>
  <c r="E117" i="13"/>
  <c r="D117" i="13"/>
  <c r="C117" i="13"/>
  <c r="S116" i="13"/>
  <c r="R116" i="13"/>
  <c r="Q116" i="13"/>
  <c r="P116" i="13"/>
  <c r="O116" i="13"/>
  <c r="N116" i="13"/>
  <c r="M116" i="13"/>
  <c r="L116" i="13"/>
  <c r="K116" i="13"/>
  <c r="J116" i="13"/>
  <c r="I116" i="13"/>
  <c r="H116" i="13"/>
  <c r="G116" i="13"/>
  <c r="F116" i="13"/>
  <c r="E116" i="13"/>
  <c r="D116" i="13"/>
  <c r="C116" i="13"/>
  <c r="S115" i="13"/>
  <c r="R115" i="13"/>
  <c r="Q115" i="13"/>
  <c r="P115" i="13"/>
  <c r="O115" i="13"/>
  <c r="N115" i="13"/>
  <c r="M115" i="13"/>
  <c r="L115" i="13"/>
  <c r="K115" i="13"/>
  <c r="J115" i="13"/>
  <c r="I115" i="13"/>
  <c r="H115" i="13"/>
  <c r="G115" i="13"/>
  <c r="F115" i="13"/>
  <c r="E115" i="13"/>
  <c r="D115" i="13"/>
  <c r="C115" i="13"/>
  <c r="S114" i="13"/>
  <c r="R114" i="13"/>
  <c r="Q114" i="13"/>
  <c r="P114" i="13"/>
  <c r="O114" i="13"/>
  <c r="N114" i="13"/>
  <c r="M114" i="13"/>
  <c r="L114" i="13"/>
  <c r="K114" i="13"/>
  <c r="J114" i="13"/>
  <c r="I114" i="13"/>
  <c r="H114" i="13"/>
  <c r="G114" i="13"/>
  <c r="F114" i="13"/>
  <c r="E114" i="13"/>
  <c r="D114" i="13"/>
  <c r="C114" i="13"/>
  <c r="S113" i="13"/>
  <c r="R113" i="13"/>
  <c r="Q113" i="13"/>
  <c r="P113" i="13"/>
  <c r="O113" i="13"/>
  <c r="N113" i="13"/>
  <c r="M113" i="13"/>
  <c r="L113" i="13"/>
  <c r="K113" i="13"/>
  <c r="J113" i="13"/>
  <c r="I113" i="13"/>
  <c r="H113" i="13"/>
  <c r="G113" i="13"/>
  <c r="F113" i="13"/>
  <c r="E113" i="13"/>
  <c r="D113" i="13"/>
  <c r="C113" i="13"/>
  <c r="S112" i="13"/>
  <c r="R112" i="13"/>
  <c r="Q112" i="13"/>
  <c r="P112" i="13"/>
  <c r="O112" i="13"/>
  <c r="N112" i="13"/>
  <c r="M112" i="13"/>
  <c r="L112" i="13"/>
  <c r="K112" i="13"/>
  <c r="J112" i="13"/>
  <c r="I112" i="13"/>
  <c r="H112" i="13"/>
  <c r="G112" i="13"/>
  <c r="F112" i="13"/>
  <c r="E112" i="13"/>
  <c r="D112" i="13"/>
  <c r="C112" i="13"/>
  <c r="S111" i="13"/>
  <c r="R111" i="13"/>
  <c r="Q111" i="13"/>
  <c r="P111" i="13"/>
  <c r="O111" i="13"/>
  <c r="N111" i="13"/>
  <c r="M111" i="13"/>
  <c r="L111" i="13"/>
  <c r="K111" i="13"/>
  <c r="J111" i="13"/>
  <c r="I111" i="13"/>
  <c r="H111" i="13"/>
  <c r="G111" i="13"/>
  <c r="F111" i="13"/>
  <c r="E111" i="13"/>
  <c r="D111" i="13"/>
  <c r="C111" i="13"/>
  <c r="S110" i="13"/>
  <c r="R110" i="13"/>
  <c r="Q110" i="13"/>
  <c r="P110" i="13"/>
  <c r="O110" i="13"/>
  <c r="N110" i="13"/>
  <c r="M110" i="13"/>
  <c r="L110" i="13"/>
  <c r="K110" i="13"/>
  <c r="J110" i="13"/>
  <c r="I110" i="13"/>
  <c r="H110" i="13"/>
  <c r="G110" i="13"/>
  <c r="F110" i="13"/>
  <c r="E110" i="13"/>
  <c r="D110" i="13"/>
  <c r="C110" i="13"/>
  <c r="S109" i="13"/>
  <c r="R109" i="13"/>
  <c r="Q109" i="13"/>
  <c r="P109" i="13"/>
  <c r="O109" i="13"/>
  <c r="N109" i="13"/>
  <c r="M109" i="13"/>
  <c r="L109" i="13"/>
  <c r="K109" i="13"/>
  <c r="J109" i="13"/>
  <c r="I109" i="13"/>
  <c r="H109" i="13"/>
  <c r="G109" i="13"/>
  <c r="F109" i="13"/>
  <c r="E109" i="13"/>
  <c r="D109" i="13"/>
  <c r="C109" i="13"/>
  <c r="S108" i="13"/>
  <c r="R108" i="13"/>
  <c r="Q108" i="13"/>
  <c r="P108" i="13"/>
  <c r="O108" i="13"/>
  <c r="N108" i="13"/>
  <c r="M108" i="13"/>
  <c r="L108" i="13"/>
  <c r="K108" i="13"/>
  <c r="J108" i="13"/>
  <c r="I108" i="13"/>
  <c r="H108" i="13"/>
  <c r="G108" i="13"/>
  <c r="F108" i="13"/>
  <c r="E108" i="13"/>
  <c r="D108" i="13"/>
  <c r="C108" i="13"/>
  <c r="S107" i="13"/>
  <c r="R107" i="13"/>
  <c r="Q107" i="13"/>
  <c r="P107" i="13"/>
  <c r="O107" i="13"/>
  <c r="N107" i="13"/>
  <c r="M107" i="13"/>
  <c r="L107" i="13"/>
  <c r="K107" i="13"/>
  <c r="J107" i="13"/>
  <c r="I107" i="13"/>
  <c r="H107" i="13"/>
  <c r="G107" i="13"/>
  <c r="F107" i="13"/>
  <c r="E107" i="13"/>
  <c r="D107" i="13"/>
  <c r="C107" i="13"/>
  <c r="S106" i="13"/>
  <c r="R106" i="13"/>
  <c r="Q106" i="13"/>
  <c r="P106" i="13"/>
  <c r="O106" i="13"/>
  <c r="N106" i="13"/>
  <c r="M106" i="13"/>
  <c r="L106" i="13"/>
  <c r="K106" i="13"/>
  <c r="J106" i="13"/>
  <c r="I106" i="13"/>
  <c r="H106" i="13"/>
  <c r="G106" i="13"/>
  <c r="F106" i="13"/>
  <c r="E106" i="13"/>
  <c r="D106" i="13"/>
  <c r="C106" i="13"/>
  <c r="S105" i="13"/>
  <c r="R105" i="13"/>
  <c r="Q105" i="13"/>
  <c r="P105" i="13"/>
  <c r="O105" i="13"/>
  <c r="N105" i="13"/>
  <c r="M105" i="13"/>
  <c r="L105" i="13"/>
  <c r="K105" i="13"/>
  <c r="J105" i="13"/>
  <c r="I105" i="13"/>
  <c r="H105" i="13"/>
  <c r="G105" i="13"/>
  <c r="F105" i="13"/>
  <c r="E105" i="13"/>
  <c r="D105" i="13"/>
  <c r="C105" i="13"/>
  <c r="S104" i="13"/>
  <c r="R104" i="13"/>
  <c r="Q104" i="13"/>
  <c r="P104" i="13"/>
  <c r="O104" i="13"/>
  <c r="N104" i="13"/>
  <c r="M104" i="13"/>
  <c r="L104" i="13"/>
  <c r="K104" i="13"/>
  <c r="J104" i="13"/>
  <c r="I104" i="13"/>
  <c r="H104" i="13"/>
  <c r="G104" i="13"/>
  <c r="F104" i="13"/>
  <c r="E104" i="13"/>
  <c r="D104" i="13"/>
  <c r="C104" i="13"/>
  <c r="S103" i="13"/>
  <c r="R103" i="13"/>
  <c r="Q103" i="13"/>
  <c r="P103" i="13"/>
  <c r="O103" i="13"/>
  <c r="N103" i="13"/>
  <c r="M103" i="13"/>
  <c r="L103" i="13"/>
  <c r="K103" i="13"/>
  <c r="J103" i="13"/>
  <c r="I103" i="13"/>
  <c r="H103" i="13"/>
  <c r="G103" i="13"/>
  <c r="F103" i="13"/>
  <c r="E103" i="13"/>
  <c r="D103" i="13"/>
  <c r="C103" i="13"/>
  <c r="S102" i="13"/>
  <c r="R102" i="13"/>
  <c r="Q102" i="13"/>
  <c r="P102" i="13"/>
  <c r="O102" i="13"/>
  <c r="N102" i="13"/>
  <c r="M102" i="13"/>
  <c r="L102" i="13"/>
  <c r="K102" i="13"/>
  <c r="J102" i="13"/>
  <c r="I102" i="13"/>
  <c r="H102" i="13"/>
  <c r="G102" i="13"/>
  <c r="F102" i="13"/>
  <c r="E102" i="13"/>
  <c r="D102" i="13"/>
  <c r="C102" i="13"/>
  <c r="S101" i="13"/>
  <c r="R101" i="13"/>
  <c r="Q101" i="13"/>
  <c r="P101" i="13"/>
  <c r="O101" i="13"/>
  <c r="N101" i="13"/>
  <c r="M101" i="13"/>
  <c r="L101" i="13"/>
  <c r="K101" i="13"/>
  <c r="J101" i="13"/>
  <c r="I101" i="13"/>
  <c r="H101" i="13"/>
  <c r="G101" i="13"/>
  <c r="F101" i="13"/>
  <c r="E101" i="13"/>
  <c r="D101" i="13"/>
  <c r="C101" i="13"/>
  <c r="S100" i="13"/>
  <c r="R100" i="13"/>
  <c r="Q100" i="13"/>
  <c r="P100" i="13"/>
  <c r="O100" i="13"/>
  <c r="N100" i="13"/>
  <c r="M100" i="13"/>
  <c r="L100" i="13"/>
  <c r="K100" i="13"/>
  <c r="J100" i="13"/>
  <c r="I100" i="13"/>
  <c r="H100" i="13"/>
  <c r="G100" i="13"/>
  <c r="F100" i="13"/>
  <c r="E100" i="13"/>
  <c r="D100" i="13"/>
  <c r="C100" i="13"/>
  <c r="S99" i="13"/>
  <c r="R99" i="13"/>
  <c r="Q99" i="13"/>
  <c r="P99" i="13"/>
  <c r="O99" i="13"/>
  <c r="N99" i="13"/>
  <c r="M99" i="13"/>
  <c r="L99" i="13"/>
  <c r="K99" i="13"/>
  <c r="J99" i="13"/>
  <c r="I99" i="13"/>
  <c r="H99" i="13"/>
  <c r="G99" i="13"/>
  <c r="F99" i="13"/>
  <c r="E99" i="13"/>
  <c r="D99" i="13"/>
  <c r="C99" i="13"/>
  <c r="S98" i="13"/>
  <c r="R98" i="13"/>
  <c r="Q98" i="13"/>
  <c r="P98" i="13"/>
  <c r="O98" i="13"/>
  <c r="N98" i="13"/>
  <c r="M98" i="13"/>
  <c r="L98" i="13"/>
  <c r="K98" i="13"/>
  <c r="J98" i="13"/>
  <c r="I98" i="13"/>
  <c r="H98" i="13"/>
  <c r="G98" i="13"/>
  <c r="F98" i="13"/>
  <c r="E98" i="13"/>
  <c r="D98" i="13"/>
  <c r="C98" i="13"/>
  <c r="S97" i="13"/>
  <c r="R97" i="13"/>
  <c r="Q97" i="13"/>
  <c r="P97" i="13"/>
  <c r="O97" i="13"/>
  <c r="N97" i="13"/>
  <c r="M97" i="13"/>
  <c r="L97" i="13"/>
  <c r="K97" i="13"/>
  <c r="J97" i="13"/>
  <c r="I97" i="13"/>
  <c r="H97" i="13"/>
  <c r="G97" i="13"/>
  <c r="F97" i="13"/>
  <c r="E97" i="13"/>
  <c r="D97" i="13"/>
  <c r="C97" i="13"/>
  <c r="S96" i="13"/>
  <c r="R96" i="13"/>
  <c r="Q96" i="13"/>
  <c r="P96" i="13"/>
  <c r="O96" i="13"/>
  <c r="N96" i="13"/>
  <c r="M96" i="13"/>
  <c r="L96" i="13"/>
  <c r="K96" i="13"/>
  <c r="J96" i="13"/>
  <c r="I96" i="13"/>
  <c r="H96" i="13"/>
  <c r="G96" i="13"/>
  <c r="F96" i="13"/>
  <c r="E96" i="13"/>
  <c r="D96" i="13"/>
  <c r="C96" i="13"/>
  <c r="S95" i="13"/>
  <c r="R95" i="13"/>
  <c r="Q95" i="13"/>
  <c r="P95" i="13"/>
  <c r="O95" i="13"/>
  <c r="N95" i="13"/>
  <c r="M95" i="13"/>
  <c r="L95" i="13"/>
  <c r="K95" i="13"/>
  <c r="J95" i="13"/>
  <c r="I95" i="13"/>
  <c r="H95" i="13"/>
  <c r="G95" i="13"/>
  <c r="F95" i="13"/>
  <c r="E95" i="13"/>
  <c r="D95" i="13"/>
  <c r="C95" i="13"/>
  <c r="S94" i="13"/>
  <c r="R94" i="13"/>
  <c r="Q94" i="13"/>
  <c r="P94" i="13"/>
  <c r="O94" i="13"/>
  <c r="N94" i="13"/>
  <c r="M94" i="13"/>
  <c r="L94" i="13"/>
  <c r="K94" i="13"/>
  <c r="J94" i="13"/>
  <c r="I94" i="13"/>
  <c r="H94" i="13"/>
  <c r="G94" i="13"/>
  <c r="F94" i="13"/>
  <c r="E94" i="13"/>
  <c r="D94" i="13"/>
  <c r="C94" i="13"/>
  <c r="S93" i="13"/>
  <c r="R93" i="13"/>
  <c r="Q93" i="13"/>
  <c r="P93" i="13"/>
  <c r="O93" i="13"/>
  <c r="N93" i="13"/>
  <c r="M93" i="13"/>
  <c r="L93" i="13"/>
  <c r="K93" i="13"/>
  <c r="J93" i="13"/>
  <c r="I93" i="13"/>
  <c r="H93" i="13"/>
  <c r="G93" i="13"/>
  <c r="F93" i="13"/>
  <c r="E93" i="13"/>
  <c r="D93" i="13"/>
  <c r="C93" i="13"/>
  <c r="S92" i="13"/>
  <c r="R92" i="13"/>
  <c r="Q92" i="13"/>
  <c r="P92" i="13"/>
  <c r="O92" i="13"/>
  <c r="N92" i="13"/>
  <c r="M92" i="13"/>
  <c r="L92" i="13"/>
  <c r="K92" i="13"/>
  <c r="J92" i="13"/>
  <c r="I92" i="13"/>
  <c r="H92" i="13"/>
  <c r="G92" i="13"/>
  <c r="F92" i="13"/>
  <c r="E92" i="13"/>
  <c r="D92" i="13"/>
  <c r="C92" i="13"/>
  <c r="S91" i="13"/>
  <c r="R91" i="13"/>
  <c r="Q91" i="13"/>
  <c r="P91" i="13"/>
  <c r="O91" i="13"/>
  <c r="N91" i="13"/>
  <c r="M91" i="13"/>
  <c r="L91" i="13"/>
  <c r="K91" i="13"/>
  <c r="J91" i="13"/>
  <c r="I91" i="13"/>
  <c r="H91" i="13"/>
  <c r="G91" i="13"/>
  <c r="F91" i="13"/>
  <c r="E91" i="13"/>
  <c r="D91" i="13"/>
  <c r="C91" i="13"/>
  <c r="S90" i="13"/>
  <c r="R90" i="13"/>
  <c r="Q90" i="13"/>
  <c r="P90" i="13"/>
  <c r="O90" i="13"/>
  <c r="N90" i="13"/>
  <c r="M90" i="13"/>
  <c r="L90" i="13"/>
  <c r="K90" i="13"/>
  <c r="J90" i="13"/>
  <c r="I90" i="13"/>
  <c r="H90" i="13"/>
  <c r="G90" i="13"/>
  <c r="F90" i="13"/>
  <c r="E90" i="13"/>
  <c r="D90" i="13"/>
  <c r="C90" i="13"/>
  <c r="S89" i="13"/>
  <c r="R89" i="13"/>
  <c r="Q89" i="13"/>
  <c r="P89" i="13"/>
  <c r="O89" i="13"/>
  <c r="N89" i="13"/>
  <c r="M89" i="13"/>
  <c r="L89" i="13"/>
  <c r="K89" i="13"/>
  <c r="J89" i="13"/>
  <c r="I89" i="13"/>
  <c r="H89" i="13"/>
  <c r="G89" i="13"/>
  <c r="F89" i="13"/>
  <c r="E89" i="13"/>
  <c r="D89" i="13"/>
  <c r="C89" i="13"/>
  <c r="S88" i="13"/>
  <c r="R88" i="13"/>
  <c r="Q88" i="13"/>
  <c r="P88" i="13"/>
  <c r="O88" i="13"/>
  <c r="N88" i="13"/>
  <c r="M88" i="13"/>
  <c r="L88" i="13"/>
  <c r="K88" i="13"/>
  <c r="J88" i="13"/>
  <c r="I88" i="13"/>
  <c r="H88" i="13"/>
  <c r="G88" i="13"/>
  <c r="F88" i="13"/>
  <c r="E88" i="13"/>
  <c r="D88" i="13"/>
  <c r="C88" i="13"/>
  <c r="S87" i="13"/>
  <c r="R87" i="13"/>
  <c r="Q87" i="13"/>
  <c r="P87" i="13"/>
  <c r="O87" i="13"/>
  <c r="N87" i="13"/>
  <c r="M87" i="13"/>
  <c r="L87" i="13"/>
  <c r="K87" i="13"/>
  <c r="J87" i="13"/>
  <c r="I87" i="13"/>
  <c r="H87" i="13"/>
  <c r="G87" i="13"/>
  <c r="F87" i="13"/>
  <c r="E87" i="13"/>
  <c r="D87" i="13"/>
  <c r="C87" i="13"/>
  <c r="S86" i="13"/>
  <c r="R86" i="13"/>
  <c r="Q86" i="13"/>
  <c r="P86" i="13"/>
  <c r="O86" i="13"/>
  <c r="N86" i="13"/>
  <c r="M86" i="13"/>
  <c r="L86" i="13"/>
  <c r="K86" i="13"/>
  <c r="J86" i="13"/>
  <c r="I86" i="13"/>
  <c r="H86" i="13"/>
  <c r="G86" i="13"/>
  <c r="F86" i="13"/>
  <c r="E86" i="13"/>
  <c r="D86" i="13"/>
  <c r="C86" i="13"/>
  <c r="S85" i="13"/>
  <c r="R85" i="13"/>
  <c r="Q85" i="13"/>
  <c r="P85" i="13"/>
  <c r="O85" i="13"/>
  <c r="N85" i="13"/>
  <c r="M85" i="13"/>
  <c r="L85" i="13"/>
  <c r="K85" i="13"/>
  <c r="J85" i="13"/>
  <c r="I85" i="13"/>
  <c r="H85" i="13"/>
  <c r="G85" i="13"/>
  <c r="F85" i="13"/>
  <c r="E85" i="13"/>
  <c r="D85" i="13"/>
  <c r="C85" i="13"/>
  <c r="S84" i="13"/>
  <c r="R84" i="13"/>
  <c r="Q84" i="13"/>
  <c r="P84" i="13"/>
  <c r="O84" i="13"/>
  <c r="N84" i="13"/>
  <c r="M84" i="13"/>
  <c r="L84" i="13"/>
  <c r="K84" i="13"/>
  <c r="J84" i="13"/>
  <c r="I84" i="13"/>
  <c r="H84" i="13"/>
  <c r="G84" i="13"/>
  <c r="F84" i="13"/>
  <c r="E84" i="13"/>
  <c r="D84" i="13"/>
  <c r="C84" i="13"/>
  <c r="S83" i="13"/>
  <c r="R83" i="13"/>
  <c r="Q83" i="13"/>
  <c r="P83" i="13"/>
  <c r="O83" i="13"/>
  <c r="N83" i="13"/>
  <c r="M83" i="13"/>
  <c r="L83" i="13"/>
  <c r="K83" i="13"/>
  <c r="J83" i="13"/>
  <c r="I83" i="13"/>
  <c r="H83" i="13"/>
  <c r="G83" i="13"/>
  <c r="F83" i="13"/>
  <c r="E83" i="13"/>
  <c r="D83" i="13"/>
  <c r="C83" i="13"/>
  <c r="S82" i="13"/>
  <c r="R82" i="13"/>
  <c r="Q82" i="13"/>
  <c r="P82" i="13"/>
  <c r="O82" i="13"/>
  <c r="N82" i="13"/>
  <c r="M82" i="13"/>
  <c r="L82" i="13"/>
  <c r="K82" i="13"/>
  <c r="J82" i="13"/>
  <c r="I82" i="13"/>
  <c r="H82" i="13"/>
  <c r="G82" i="13"/>
  <c r="F82" i="13"/>
  <c r="E82" i="13"/>
  <c r="D82" i="13"/>
  <c r="C82" i="13"/>
  <c r="S81" i="13"/>
  <c r="R81" i="13"/>
  <c r="Q81" i="13"/>
  <c r="P81" i="13"/>
  <c r="O81" i="13"/>
  <c r="N81" i="13"/>
  <c r="M81" i="13"/>
  <c r="L81" i="13"/>
  <c r="K81" i="13"/>
  <c r="J81" i="13"/>
  <c r="I81" i="13"/>
  <c r="H81" i="13"/>
  <c r="G81" i="13"/>
  <c r="F81" i="13"/>
  <c r="E81" i="13"/>
  <c r="D81" i="13"/>
  <c r="C81" i="13"/>
  <c r="S80" i="13"/>
  <c r="R80" i="13"/>
  <c r="Q80" i="13"/>
  <c r="P80" i="13"/>
  <c r="O80" i="13"/>
  <c r="N80" i="13"/>
  <c r="M80" i="13"/>
  <c r="L80" i="13"/>
  <c r="K80" i="13"/>
  <c r="J80" i="13"/>
  <c r="I80" i="13"/>
  <c r="H80" i="13"/>
  <c r="G80" i="13"/>
  <c r="F80" i="13"/>
  <c r="E80" i="13"/>
  <c r="D80" i="13"/>
  <c r="C80" i="13"/>
  <c r="S79" i="13"/>
  <c r="R79" i="13"/>
  <c r="Q79" i="13"/>
  <c r="P79" i="13"/>
  <c r="O79" i="13"/>
  <c r="N79" i="13"/>
  <c r="M79" i="13"/>
  <c r="L79" i="13"/>
  <c r="K79" i="13"/>
  <c r="J79" i="13"/>
  <c r="I79" i="13"/>
  <c r="H79" i="13"/>
  <c r="G79" i="13"/>
  <c r="F79" i="13"/>
  <c r="E79" i="13"/>
  <c r="D79" i="13"/>
  <c r="C79" i="13"/>
  <c r="S78" i="13"/>
  <c r="R78" i="13"/>
  <c r="Q78" i="13"/>
  <c r="P78" i="13"/>
  <c r="O78" i="13"/>
  <c r="N78" i="13"/>
  <c r="M78" i="13"/>
  <c r="L78" i="13"/>
  <c r="K78" i="13"/>
  <c r="J78" i="13"/>
  <c r="I78" i="13"/>
  <c r="H78" i="13"/>
  <c r="G78" i="13"/>
  <c r="F78" i="13"/>
  <c r="E78" i="13"/>
  <c r="D78" i="13"/>
  <c r="C78" i="13"/>
  <c r="S77" i="13"/>
  <c r="R77" i="13"/>
  <c r="Q77" i="13"/>
  <c r="P77" i="13"/>
  <c r="O77" i="13"/>
  <c r="N77" i="13"/>
  <c r="M77" i="13"/>
  <c r="L77" i="13"/>
  <c r="K77" i="13"/>
  <c r="J77" i="13"/>
  <c r="I77" i="13"/>
  <c r="H77" i="13"/>
  <c r="G77" i="13"/>
  <c r="F77" i="13"/>
  <c r="E77" i="13"/>
  <c r="D77" i="13"/>
  <c r="C77" i="13"/>
  <c r="S76" i="13"/>
  <c r="R76" i="13"/>
  <c r="Q76" i="13"/>
  <c r="P76" i="13"/>
  <c r="O76" i="13"/>
  <c r="N76" i="13"/>
  <c r="M76" i="13"/>
  <c r="L76" i="13"/>
  <c r="K76" i="13"/>
  <c r="J76" i="13"/>
  <c r="I76" i="13"/>
  <c r="H76" i="13"/>
  <c r="G76" i="13"/>
  <c r="F76" i="13"/>
  <c r="E76" i="13"/>
  <c r="D76" i="13"/>
  <c r="C76" i="13"/>
  <c r="S75" i="13"/>
  <c r="R75" i="13"/>
  <c r="Q75" i="13"/>
  <c r="P75" i="13"/>
  <c r="O75" i="13"/>
  <c r="N75" i="13"/>
  <c r="M75" i="13"/>
  <c r="L75" i="13"/>
  <c r="K75" i="13"/>
  <c r="J75" i="13"/>
  <c r="I75" i="13"/>
  <c r="H75" i="13"/>
  <c r="G75" i="13"/>
  <c r="F75" i="13"/>
  <c r="E75" i="13"/>
  <c r="D75" i="13"/>
  <c r="C75" i="13"/>
  <c r="S74" i="13"/>
  <c r="R74" i="13"/>
  <c r="Q74" i="13"/>
  <c r="P74" i="13"/>
  <c r="O74" i="13"/>
  <c r="N74" i="13"/>
  <c r="M74" i="13"/>
  <c r="L74" i="13"/>
  <c r="K74" i="13"/>
  <c r="J74" i="13"/>
  <c r="I74" i="13"/>
  <c r="H74" i="13"/>
  <c r="G74" i="13"/>
  <c r="F74" i="13"/>
  <c r="E74" i="13"/>
  <c r="D74" i="13"/>
  <c r="C74" i="13"/>
  <c r="S73" i="13"/>
  <c r="R73" i="13"/>
  <c r="Q73" i="13"/>
  <c r="P73" i="13"/>
  <c r="O73" i="13"/>
  <c r="N73" i="13"/>
  <c r="M73" i="13"/>
  <c r="L73" i="13"/>
  <c r="K73" i="13"/>
  <c r="J73" i="13"/>
  <c r="I73" i="13"/>
  <c r="H73" i="13"/>
  <c r="G73" i="13"/>
  <c r="F73" i="13"/>
  <c r="E73" i="13"/>
  <c r="D73" i="13"/>
  <c r="C73" i="13"/>
  <c r="S72" i="13"/>
  <c r="R72" i="13"/>
  <c r="Q72" i="13"/>
  <c r="P72" i="13"/>
  <c r="O72" i="13"/>
  <c r="N72" i="13"/>
  <c r="M72" i="13"/>
  <c r="L72" i="13"/>
  <c r="K72" i="13"/>
  <c r="J72" i="13"/>
  <c r="I72" i="13"/>
  <c r="H72" i="13"/>
  <c r="G72" i="13"/>
  <c r="F72" i="13"/>
  <c r="E72" i="13"/>
  <c r="D72" i="13"/>
  <c r="C72" i="13"/>
  <c r="S71" i="13"/>
  <c r="R71" i="13"/>
  <c r="Q71" i="13"/>
  <c r="P71" i="13"/>
  <c r="O71" i="13"/>
  <c r="N71" i="13"/>
  <c r="M71" i="13"/>
  <c r="L71" i="13"/>
  <c r="K71" i="13"/>
  <c r="J71" i="13"/>
  <c r="I71" i="13"/>
  <c r="H71" i="13"/>
  <c r="G71" i="13"/>
  <c r="F71" i="13"/>
  <c r="E71" i="13"/>
  <c r="D71" i="13"/>
  <c r="C71" i="13"/>
  <c r="S70" i="13"/>
  <c r="R70" i="13"/>
  <c r="Q70" i="13"/>
  <c r="P70" i="13"/>
  <c r="O70" i="13"/>
  <c r="N70" i="13"/>
  <c r="M70" i="13"/>
  <c r="L70" i="13"/>
  <c r="K70" i="13"/>
  <c r="J70" i="13"/>
  <c r="I70" i="13"/>
  <c r="H70" i="13"/>
  <c r="G70" i="13"/>
  <c r="F70" i="13"/>
  <c r="E70" i="13"/>
  <c r="D70" i="13"/>
  <c r="C70" i="13"/>
  <c r="S69" i="13"/>
  <c r="R69" i="13"/>
  <c r="Q69" i="13"/>
  <c r="P69" i="13"/>
  <c r="O69" i="13"/>
  <c r="N69" i="13"/>
  <c r="M69" i="13"/>
  <c r="L69" i="13"/>
  <c r="K69" i="13"/>
  <c r="J69" i="13"/>
  <c r="I69" i="13"/>
  <c r="H69" i="13"/>
  <c r="G69" i="13"/>
  <c r="F69" i="13"/>
  <c r="E69" i="13"/>
  <c r="D69" i="13"/>
  <c r="C69" i="13"/>
  <c r="S68" i="13"/>
  <c r="R68" i="13"/>
  <c r="Q68" i="13"/>
  <c r="P68" i="13"/>
  <c r="O68" i="13"/>
  <c r="N68" i="13"/>
  <c r="M68" i="13"/>
  <c r="L68" i="13"/>
  <c r="K68" i="13"/>
  <c r="J68" i="13"/>
  <c r="I68" i="13"/>
  <c r="H68" i="13"/>
  <c r="G68" i="13"/>
  <c r="F68" i="13"/>
  <c r="E68" i="13"/>
  <c r="D68" i="13"/>
  <c r="C68" i="13"/>
  <c r="S67" i="13"/>
  <c r="R67" i="13"/>
  <c r="Q67" i="13"/>
  <c r="P67" i="13"/>
  <c r="O67" i="13"/>
  <c r="N67" i="13"/>
  <c r="M67" i="13"/>
  <c r="L67" i="13"/>
  <c r="K67" i="13"/>
  <c r="J67" i="13"/>
  <c r="I67" i="13"/>
  <c r="H67" i="13"/>
  <c r="G67" i="13"/>
  <c r="F67" i="13"/>
  <c r="E67" i="13"/>
  <c r="D67" i="13"/>
  <c r="C67" i="13"/>
  <c r="S66" i="13"/>
  <c r="R66" i="13"/>
  <c r="Q66" i="13"/>
  <c r="P66" i="13"/>
  <c r="O66" i="13"/>
  <c r="N66" i="13"/>
  <c r="M66" i="13"/>
  <c r="L66" i="13"/>
  <c r="K66" i="13"/>
  <c r="J66" i="13"/>
  <c r="I66" i="13"/>
  <c r="H66" i="13"/>
  <c r="G66" i="13"/>
  <c r="F66" i="13"/>
  <c r="E66" i="13"/>
  <c r="D66" i="13"/>
  <c r="C66" i="13"/>
  <c r="S65" i="13"/>
  <c r="R65" i="13"/>
  <c r="Q65" i="13"/>
  <c r="P65" i="13"/>
  <c r="O65" i="13"/>
  <c r="N65" i="13"/>
  <c r="M65" i="13"/>
  <c r="L65" i="13"/>
  <c r="K65" i="13"/>
  <c r="J65" i="13"/>
  <c r="I65" i="13"/>
  <c r="H65" i="13"/>
  <c r="G65" i="13"/>
  <c r="F65" i="13"/>
  <c r="E65" i="13"/>
  <c r="D65" i="13"/>
  <c r="C65" i="13"/>
  <c r="S64" i="13"/>
  <c r="R64" i="13"/>
  <c r="Q64" i="13"/>
  <c r="P64" i="13"/>
  <c r="O64" i="13"/>
  <c r="N64" i="13"/>
  <c r="M64" i="13"/>
  <c r="L64" i="13"/>
  <c r="K64" i="13"/>
  <c r="J64" i="13"/>
  <c r="I64" i="13"/>
  <c r="H64" i="13"/>
  <c r="G64" i="13"/>
  <c r="F64" i="13"/>
  <c r="E64" i="13"/>
  <c r="D64" i="13"/>
  <c r="C64" i="13"/>
  <c r="S63" i="13"/>
  <c r="R63" i="13"/>
  <c r="Q63" i="13"/>
  <c r="P63" i="13"/>
  <c r="O63" i="13"/>
  <c r="N63" i="13"/>
  <c r="M63" i="13"/>
  <c r="L63" i="13"/>
  <c r="K63" i="13"/>
  <c r="J63" i="13"/>
  <c r="I63" i="13"/>
  <c r="H63" i="13"/>
  <c r="G63" i="13"/>
  <c r="F63" i="13"/>
  <c r="E63" i="13"/>
  <c r="D63" i="13"/>
  <c r="C63" i="13"/>
  <c r="S62" i="13"/>
  <c r="R62" i="13"/>
  <c r="Q62" i="13"/>
  <c r="P62" i="13"/>
  <c r="O62" i="13"/>
  <c r="N62" i="13"/>
  <c r="M62" i="13"/>
  <c r="L62" i="13"/>
  <c r="K62" i="13"/>
  <c r="J62" i="13"/>
  <c r="I62" i="13"/>
  <c r="H62" i="13"/>
  <c r="G62" i="13"/>
  <c r="F62" i="13"/>
  <c r="E62" i="13"/>
  <c r="D62" i="13"/>
  <c r="C62" i="13"/>
  <c r="S61" i="13"/>
  <c r="R61" i="13"/>
  <c r="Q61" i="13"/>
  <c r="P61" i="13"/>
  <c r="O61" i="13"/>
  <c r="N61" i="13"/>
  <c r="M61" i="13"/>
  <c r="L61" i="13"/>
  <c r="K61" i="13"/>
  <c r="J61" i="13"/>
  <c r="I61" i="13"/>
  <c r="H61" i="13"/>
  <c r="G61" i="13"/>
  <c r="F61" i="13"/>
  <c r="E61" i="13"/>
  <c r="D61" i="13"/>
  <c r="C61" i="13"/>
  <c r="S60" i="13"/>
  <c r="R60" i="13"/>
  <c r="Q60" i="13"/>
  <c r="P60" i="13"/>
  <c r="O60" i="13"/>
  <c r="N60" i="13"/>
  <c r="M60" i="13"/>
  <c r="L60" i="13"/>
  <c r="K60" i="13"/>
  <c r="J60" i="13"/>
  <c r="I60" i="13"/>
  <c r="H60" i="13"/>
  <c r="G60" i="13"/>
  <c r="F60" i="13"/>
  <c r="E60" i="13"/>
  <c r="D60" i="13"/>
  <c r="C60" i="13"/>
  <c r="S59" i="13"/>
  <c r="R59" i="13"/>
  <c r="Q59" i="13"/>
  <c r="P59" i="13"/>
  <c r="O59" i="13"/>
  <c r="N59" i="13"/>
  <c r="M59" i="13"/>
  <c r="L59" i="13"/>
  <c r="K59" i="13"/>
  <c r="J59" i="13"/>
  <c r="I59" i="13"/>
  <c r="H59" i="13"/>
  <c r="G59" i="13"/>
  <c r="F59" i="13"/>
  <c r="E59" i="13"/>
  <c r="D59" i="13"/>
  <c r="C59" i="13"/>
  <c r="S58" i="13"/>
  <c r="R58" i="13"/>
  <c r="Q58" i="13"/>
  <c r="P58" i="13"/>
  <c r="O58" i="13"/>
  <c r="N58" i="13"/>
  <c r="M58" i="13"/>
  <c r="L58" i="13"/>
  <c r="K58" i="13"/>
  <c r="J58" i="13"/>
  <c r="I58" i="13"/>
  <c r="H58" i="13"/>
  <c r="G58" i="13"/>
  <c r="F58" i="13"/>
  <c r="E58" i="13"/>
  <c r="D58" i="13"/>
  <c r="C58" i="13"/>
  <c r="S57" i="13"/>
  <c r="R57" i="13"/>
  <c r="Q57" i="13"/>
  <c r="P57" i="13"/>
  <c r="O57" i="13"/>
  <c r="N57" i="13"/>
  <c r="M57" i="13"/>
  <c r="L57" i="13"/>
  <c r="K57" i="13"/>
  <c r="J57" i="13"/>
  <c r="I57" i="13"/>
  <c r="H57" i="13"/>
  <c r="G57" i="13"/>
  <c r="F57" i="13"/>
  <c r="E57" i="13"/>
  <c r="D57" i="13"/>
  <c r="C57" i="13"/>
  <c r="S56" i="13"/>
  <c r="R56" i="13"/>
  <c r="Q56" i="13"/>
  <c r="P56" i="13"/>
  <c r="O56" i="13"/>
  <c r="N56" i="13"/>
  <c r="M56" i="13"/>
  <c r="L56" i="13"/>
  <c r="K56" i="13"/>
  <c r="J56" i="13"/>
  <c r="I56" i="13"/>
  <c r="H56" i="13"/>
  <c r="G56" i="13"/>
  <c r="F56" i="13"/>
  <c r="E56" i="13"/>
  <c r="D56" i="13"/>
  <c r="C56" i="13"/>
  <c r="S55" i="13"/>
  <c r="R55" i="13"/>
  <c r="Q55" i="13"/>
  <c r="P55" i="13"/>
  <c r="O55" i="13"/>
  <c r="N55" i="13"/>
  <c r="M55" i="13"/>
  <c r="L55" i="13"/>
  <c r="K55" i="13"/>
  <c r="J55" i="13"/>
  <c r="I55" i="13"/>
  <c r="H55" i="13"/>
  <c r="G55" i="13"/>
  <c r="F55" i="13"/>
  <c r="E55" i="13"/>
  <c r="D55" i="13"/>
  <c r="C55" i="13"/>
  <c r="S54" i="13"/>
  <c r="R54" i="13"/>
  <c r="Q54" i="13"/>
  <c r="P54" i="13"/>
  <c r="O54" i="13"/>
  <c r="N54" i="13"/>
  <c r="M54" i="13"/>
  <c r="L54" i="13"/>
  <c r="K54" i="13"/>
  <c r="J54" i="13"/>
  <c r="I54" i="13"/>
  <c r="H54" i="13"/>
  <c r="G54" i="13"/>
  <c r="F54" i="13"/>
  <c r="E54" i="13"/>
  <c r="D54" i="13"/>
  <c r="C54" i="13"/>
  <c r="S53" i="13"/>
  <c r="R53" i="13"/>
  <c r="Q53" i="13"/>
  <c r="P53" i="13"/>
  <c r="O53" i="13"/>
  <c r="N53" i="13"/>
  <c r="M53" i="13"/>
  <c r="L53" i="13"/>
  <c r="K53" i="13"/>
  <c r="J53" i="13"/>
  <c r="I53" i="13"/>
  <c r="H53" i="13"/>
  <c r="G53" i="13"/>
  <c r="F53" i="13"/>
  <c r="E53" i="13"/>
  <c r="D53" i="13"/>
  <c r="C53" i="13"/>
  <c r="S52" i="13"/>
  <c r="R52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C52" i="13"/>
  <c r="S51" i="13"/>
  <c r="R51" i="13"/>
  <c r="Q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C51" i="13"/>
  <c r="S50" i="13"/>
  <c r="R50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C50" i="13"/>
  <c r="S49" i="13"/>
  <c r="R49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S48" i="13"/>
  <c r="R48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S46" i="13"/>
  <c r="R46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S45" i="13"/>
  <c r="R45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S44" i="13"/>
  <c r="R44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S43" i="13"/>
  <c r="R43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S42" i="13"/>
  <c r="R42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S41" i="13"/>
  <c r="R41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C41" i="13"/>
  <c r="S40" i="13"/>
  <c r="R40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C40" i="13"/>
  <c r="S39" i="13"/>
  <c r="R39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C39" i="13"/>
  <c r="S38" i="13"/>
  <c r="R38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C38" i="13"/>
  <c r="S37" i="13"/>
  <c r="R37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S36" i="13"/>
  <c r="R36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C36" i="13"/>
  <c r="S35" i="13"/>
  <c r="R35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C35" i="13"/>
  <c r="S34" i="13"/>
  <c r="R34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C34" i="13"/>
  <c r="S33" i="13"/>
  <c r="R33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S32" i="13"/>
  <c r="R32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S31" i="13"/>
  <c r="R31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S30" i="13"/>
  <c r="R30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S29" i="13"/>
  <c r="R29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S28" i="13"/>
  <c r="R28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S26" i="13"/>
  <c r="R26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S24" i="13"/>
  <c r="R24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S23" i="13"/>
  <c r="R23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S22" i="13"/>
  <c r="R22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S21" i="13"/>
  <c r="R21" i="13"/>
  <c r="Q21" i="13"/>
  <c r="P21" i="13"/>
  <c r="O21" i="13"/>
  <c r="N21" i="13"/>
  <c r="M21" i="13"/>
  <c r="L21" i="13"/>
  <c r="K21" i="13"/>
  <c r="J21" i="13"/>
  <c r="I21" i="13"/>
  <c r="H21" i="13"/>
  <c r="G21" i="13"/>
  <c r="F21" i="13"/>
  <c r="E21" i="13"/>
  <c r="D21" i="13"/>
  <c r="C21" i="13"/>
  <c r="S20" i="13"/>
  <c r="R20" i="13"/>
  <c r="Q20" i="13"/>
  <c r="P20" i="13"/>
  <c r="O20" i="13"/>
  <c r="N20" i="13"/>
  <c r="M20" i="13"/>
  <c r="L20" i="13"/>
  <c r="K20" i="13"/>
  <c r="J20" i="13"/>
  <c r="I20" i="13"/>
  <c r="H20" i="13"/>
  <c r="G20" i="13"/>
  <c r="F20" i="13"/>
  <c r="E20" i="13"/>
  <c r="D20" i="13"/>
  <c r="C20" i="13"/>
  <c r="S19" i="13"/>
  <c r="R19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S18" i="13"/>
  <c r="R18" i="13"/>
  <c r="Q18" i="13"/>
  <c r="P18" i="13"/>
  <c r="O18" i="13"/>
  <c r="N18" i="13"/>
  <c r="M18" i="13"/>
  <c r="L18" i="13"/>
  <c r="K18" i="13"/>
  <c r="J18" i="13"/>
  <c r="I18" i="13"/>
  <c r="H18" i="13"/>
  <c r="G18" i="13"/>
  <c r="F18" i="13"/>
  <c r="E18" i="13"/>
  <c r="D18" i="13"/>
  <c r="C18" i="13"/>
  <c r="S17" i="13"/>
  <c r="R17" i="13"/>
  <c r="Q17" i="13"/>
  <c r="P17" i="13"/>
  <c r="O17" i="13"/>
  <c r="N17" i="13"/>
  <c r="M17" i="13"/>
  <c r="L17" i="13"/>
  <c r="K17" i="13"/>
  <c r="J17" i="13"/>
  <c r="I17" i="13"/>
  <c r="H17" i="13"/>
  <c r="G17" i="13"/>
  <c r="F17" i="13"/>
  <c r="E17" i="13"/>
  <c r="D17" i="13"/>
  <c r="C17" i="13"/>
  <c r="S16" i="13"/>
  <c r="R16" i="13"/>
  <c r="Q16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S15" i="13"/>
  <c r="R15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S14" i="13"/>
  <c r="R14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S13" i="13"/>
  <c r="R13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S12" i="13"/>
  <c r="R12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S11" i="13"/>
  <c r="R11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C11" i="13"/>
  <c r="S10" i="13"/>
  <c r="R10" i="13"/>
  <c r="Q10" i="13"/>
  <c r="P10" i="13"/>
  <c r="O10" i="13"/>
  <c r="N10" i="13"/>
  <c r="M10" i="13"/>
  <c r="L10" i="13"/>
  <c r="K10" i="13"/>
  <c r="J10" i="13"/>
  <c r="I10" i="13"/>
  <c r="S9" i="13"/>
  <c r="R9" i="13"/>
  <c r="Q9" i="13"/>
  <c r="P9" i="13"/>
  <c r="O9" i="13"/>
  <c r="N9" i="13"/>
  <c r="M9" i="13"/>
  <c r="L9" i="13"/>
  <c r="K9" i="13"/>
  <c r="J9" i="13"/>
  <c r="I9" i="13"/>
  <c r="S8" i="13"/>
  <c r="R8" i="13"/>
  <c r="Q8" i="13"/>
  <c r="P8" i="13"/>
  <c r="O8" i="13"/>
  <c r="N8" i="13"/>
  <c r="M8" i="13"/>
  <c r="L8" i="13"/>
  <c r="K8" i="13"/>
  <c r="J8" i="13"/>
  <c r="I8" i="13"/>
  <c r="T187" i="13"/>
  <c r="T186" i="13"/>
  <c r="A186" i="13"/>
  <c r="T185" i="13"/>
  <c r="U187" i="13" s="1"/>
  <c r="T184" i="13"/>
  <c r="T183" i="13"/>
  <c r="A183" i="13"/>
  <c r="T181" i="13"/>
  <c r="T180" i="13"/>
  <c r="A180" i="13"/>
  <c r="T179" i="13"/>
  <c r="T178" i="13"/>
  <c r="T177" i="13"/>
  <c r="A177" i="13"/>
  <c r="T176" i="13"/>
  <c r="U178" i="13" s="1"/>
  <c r="T175" i="13"/>
  <c r="T174" i="13"/>
  <c r="A174" i="13"/>
  <c r="T173" i="13"/>
  <c r="U175" i="13" s="1"/>
  <c r="T172" i="13"/>
  <c r="T171" i="13"/>
  <c r="A171" i="13"/>
  <c r="T170" i="13"/>
  <c r="U172" i="13" s="1"/>
  <c r="T169" i="13"/>
  <c r="T168" i="13"/>
  <c r="A168" i="13"/>
  <c r="T167" i="13"/>
  <c r="U169" i="13" s="1"/>
  <c r="T166" i="13"/>
  <c r="T165" i="13"/>
  <c r="A165" i="13"/>
  <c r="T164" i="13"/>
  <c r="U166" i="13" s="1"/>
  <c r="T163" i="13"/>
  <c r="T162" i="13"/>
  <c r="A162" i="13"/>
  <c r="T161" i="13"/>
  <c r="U163" i="13" s="1"/>
  <c r="T160" i="13"/>
  <c r="T159" i="13"/>
  <c r="A159" i="13"/>
  <c r="T158" i="13"/>
  <c r="U160" i="13" s="1"/>
  <c r="T157" i="13"/>
  <c r="T156" i="13"/>
  <c r="A156" i="13"/>
  <c r="T155" i="13"/>
  <c r="U157" i="13" s="1"/>
  <c r="T154" i="13"/>
  <c r="T153" i="13"/>
  <c r="A153" i="13"/>
  <c r="T152" i="13"/>
  <c r="U154" i="13" s="1"/>
  <c r="T151" i="13"/>
  <c r="T150" i="13"/>
  <c r="A150" i="13"/>
  <c r="T149" i="13"/>
  <c r="U151" i="13" s="1"/>
  <c r="T148" i="13"/>
  <c r="T147" i="13"/>
  <c r="A147" i="13"/>
  <c r="T146" i="13"/>
  <c r="U148" i="13" s="1"/>
  <c r="T145" i="13"/>
  <c r="T144" i="13"/>
  <c r="A144" i="13"/>
  <c r="T143" i="13"/>
  <c r="U145" i="13" s="1"/>
  <c r="T142" i="13"/>
  <c r="T141" i="13"/>
  <c r="A141" i="13"/>
  <c r="T140" i="13"/>
  <c r="U142" i="13" s="1"/>
  <c r="T139" i="13"/>
  <c r="T138" i="13"/>
  <c r="A138" i="13"/>
  <c r="T137" i="13"/>
  <c r="U139" i="13" s="1"/>
  <c r="T136" i="13"/>
  <c r="T135" i="13"/>
  <c r="A135" i="13"/>
  <c r="T134" i="13"/>
  <c r="U136" i="13" s="1"/>
  <c r="T133" i="13"/>
  <c r="T132" i="13"/>
  <c r="A132" i="13"/>
  <c r="T131" i="13"/>
  <c r="U133" i="13" s="1"/>
  <c r="T130" i="13"/>
  <c r="T129" i="13"/>
  <c r="A129" i="13"/>
  <c r="T128" i="13"/>
  <c r="U130" i="13" s="1"/>
  <c r="T127" i="13"/>
  <c r="T126" i="13"/>
  <c r="A126" i="13"/>
  <c r="T125" i="13"/>
  <c r="U127" i="13" s="1"/>
  <c r="T124" i="13"/>
  <c r="T123" i="13"/>
  <c r="A123" i="13"/>
  <c r="T122" i="13"/>
  <c r="U124" i="13" s="1"/>
  <c r="T121" i="13"/>
  <c r="T120" i="13"/>
  <c r="A120" i="13"/>
  <c r="T119" i="13"/>
  <c r="U121" i="13" s="1"/>
  <c r="T118" i="13"/>
  <c r="T117" i="13"/>
  <c r="A117" i="13"/>
  <c r="T116" i="13"/>
  <c r="U118" i="13" s="1"/>
  <c r="T115" i="13"/>
  <c r="T114" i="13"/>
  <c r="A114" i="13"/>
  <c r="T113" i="13"/>
  <c r="U115" i="13" s="1"/>
  <c r="T112" i="13"/>
  <c r="T111" i="13"/>
  <c r="A111" i="13"/>
  <c r="T110" i="13"/>
  <c r="U112" i="13" s="1"/>
  <c r="T109" i="13"/>
  <c r="T108" i="13"/>
  <c r="A108" i="13"/>
  <c r="T107" i="13"/>
  <c r="U109" i="13" s="1"/>
  <c r="T106" i="13"/>
  <c r="T105" i="13"/>
  <c r="A105" i="13"/>
  <c r="T104" i="13"/>
  <c r="U106" i="13" s="1"/>
  <c r="T102" i="13"/>
  <c r="A102" i="13"/>
  <c r="T101" i="13"/>
  <c r="T100" i="13"/>
  <c r="T99" i="13"/>
  <c r="A99" i="13"/>
  <c r="T98" i="13"/>
  <c r="T97" i="13"/>
  <c r="T96" i="13"/>
  <c r="A96" i="13"/>
  <c r="T95" i="13"/>
  <c r="T94" i="13"/>
  <c r="T93" i="13"/>
  <c r="A93" i="13"/>
  <c r="T92" i="13"/>
  <c r="T91" i="13"/>
  <c r="T90" i="13"/>
  <c r="A90" i="13"/>
  <c r="T89" i="13"/>
  <c r="T88" i="13"/>
  <c r="T87" i="13"/>
  <c r="A87" i="13"/>
  <c r="T86" i="13"/>
  <c r="T85" i="13"/>
  <c r="T84" i="13"/>
  <c r="A84" i="13"/>
  <c r="T83" i="13"/>
  <c r="T82" i="13"/>
  <c r="T81" i="13"/>
  <c r="A81" i="13"/>
  <c r="T80" i="13"/>
  <c r="T79" i="13"/>
  <c r="T78" i="13"/>
  <c r="A78" i="13"/>
  <c r="T77" i="13"/>
  <c r="T76" i="13"/>
  <c r="T75" i="13"/>
  <c r="A75" i="13"/>
  <c r="T74" i="13"/>
  <c r="T73" i="13"/>
  <c r="T72" i="13"/>
  <c r="A72" i="13"/>
  <c r="T71" i="13"/>
  <c r="T70" i="13"/>
  <c r="T69" i="13"/>
  <c r="A69" i="13"/>
  <c r="T68" i="13"/>
  <c r="U70" i="13" s="1"/>
  <c r="T67" i="13"/>
  <c r="T66" i="13"/>
  <c r="A66" i="13"/>
  <c r="T65" i="13"/>
  <c r="U67" i="13" s="1"/>
  <c r="T64" i="13"/>
  <c r="T63" i="13"/>
  <c r="A63" i="13"/>
  <c r="T62" i="13"/>
  <c r="U64" i="13" s="1"/>
  <c r="T61" i="13"/>
  <c r="T60" i="13"/>
  <c r="A60" i="13"/>
  <c r="T59" i="13"/>
  <c r="U61" i="13" s="1"/>
  <c r="T58" i="13"/>
  <c r="T57" i="13"/>
  <c r="A57" i="13"/>
  <c r="T56" i="13"/>
  <c r="U58" i="13" s="1"/>
  <c r="T55" i="13"/>
  <c r="T54" i="13"/>
  <c r="A54" i="13"/>
  <c r="T53" i="13"/>
  <c r="U55" i="13" s="1"/>
  <c r="T52" i="13"/>
  <c r="T51" i="13"/>
  <c r="A51" i="13"/>
  <c r="T50" i="13"/>
  <c r="U52" i="13" s="1"/>
  <c r="T49" i="13"/>
  <c r="T48" i="13"/>
  <c r="A48" i="13"/>
  <c r="T47" i="13"/>
  <c r="U49" i="13" s="1"/>
  <c r="T46" i="13"/>
  <c r="T45" i="13"/>
  <c r="A45" i="13"/>
  <c r="T44" i="13"/>
  <c r="U46" i="13" s="1"/>
  <c r="T43" i="13"/>
  <c r="T42" i="13"/>
  <c r="A42" i="13"/>
  <c r="T41" i="13"/>
  <c r="U43" i="13" s="1"/>
  <c r="T40" i="13"/>
  <c r="T39" i="13"/>
  <c r="A39" i="13"/>
  <c r="T38" i="13"/>
  <c r="U40" i="13" s="1"/>
  <c r="T37" i="13"/>
  <c r="T36" i="13"/>
  <c r="A36" i="13"/>
  <c r="T35" i="13"/>
  <c r="U37" i="13" s="1"/>
  <c r="T34" i="13"/>
  <c r="T33" i="13"/>
  <c r="A33" i="13"/>
  <c r="T32" i="13"/>
  <c r="U34" i="13" s="1"/>
  <c r="T31" i="13"/>
  <c r="T30" i="13"/>
  <c r="A30" i="13"/>
  <c r="T29" i="13"/>
  <c r="U31" i="13" s="1"/>
  <c r="T28" i="13"/>
  <c r="T27" i="13"/>
  <c r="A27" i="13"/>
  <c r="T26" i="13"/>
  <c r="U28" i="13" s="1"/>
  <c r="T25" i="13"/>
  <c r="T24" i="13"/>
  <c r="A24" i="13"/>
  <c r="T23" i="13"/>
  <c r="U25" i="13" s="1"/>
  <c r="T22" i="13"/>
  <c r="T21" i="13"/>
  <c r="A21" i="13"/>
  <c r="T20" i="13"/>
  <c r="U22" i="13" s="1"/>
  <c r="T19" i="13"/>
  <c r="T18" i="13"/>
  <c r="A18" i="13"/>
  <c r="T17" i="13"/>
  <c r="U19" i="13" s="1"/>
  <c r="T16" i="13"/>
  <c r="T15" i="13"/>
  <c r="A15" i="13"/>
  <c r="T14" i="13"/>
  <c r="U16" i="13" s="1"/>
  <c r="T13" i="13"/>
  <c r="T12" i="13"/>
  <c r="A12" i="13"/>
  <c r="S190" i="13"/>
  <c r="R190" i="13"/>
  <c r="Q190" i="13"/>
  <c r="P190" i="13"/>
  <c r="O190" i="13"/>
  <c r="N190" i="13"/>
  <c r="M190" i="13"/>
  <c r="L190" i="13"/>
  <c r="K190" i="13"/>
  <c r="J190" i="13"/>
  <c r="I190" i="13"/>
  <c r="S189" i="13"/>
  <c r="R189" i="13"/>
  <c r="Q189" i="13"/>
  <c r="P189" i="13"/>
  <c r="O189" i="13"/>
  <c r="N189" i="13"/>
  <c r="M189" i="13"/>
  <c r="L189" i="13"/>
  <c r="K189" i="13"/>
  <c r="J189" i="13"/>
  <c r="I189" i="13"/>
  <c r="A9" i="13"/>
  <c r="S188" i="13"/>
  <c r="R188" i="13"/>
  <c r="Q188" i="13"/>
  <c r="P188" i="13"/>
  <c r="O188" i="13"/>
  <c r="N188" i="13"/>
  <c r="M188" i="13"/>
  <c r="L188" i="13"/>
  <c r="K188" i="13"/>
  <c r="J188" i="13"/>
  <c r="I188" i="13"/>
  <c r="C182" i="13"/>
  <c r="T182" i="13" s="1"/>
  <c r="U184" i="13" s="1"/>
  <c r="A186" i="12"/>
  <c r="A183" i="12"/>
  <c r="A180" i="12"/>
  <c r="A177" i="12"/>
  <c r="A174" i="12"/>
  <c r="A171" i="12"/>
  <c r="A168" i="12"/>
  <c r="A165" i="12"/>
  <c r="A162" i="12"/>
  <c r="A159" i="12"/>
  <c r="A156" i="12"/>
  <c r="A153" i="12"/>
  <c r="A150" i="12"/>
  <c r="A147" i="12"/>
  <c r="A144" i="12"/>
  <c r="A141" i="12"/>
  <c r="A138" i="12"/>
  <c r="A135" i="12"/>
  <c r="A132" i="12"/>
  <c r="A129" i="12"/>
  <c r="A126" i="12"/>
  <c r="A123" i="12"/>
  <c r="A120" i="12"/>
  <c r="A117" i="12"/>
  <c r="A114" i="12"/>
  <c r="A111" i="12"/>
  <c r="A108" i="12"/>
  <c r="A105" i="12"/>
  <c r="A102" i="12"/>
  <c r="A99" i="12"/>
  <c r="A96" i="12"/>
  <c r="A93" i="12"/>
  <c r="A90" i="12"/>
  <c r="A87" i="12"/>
  <c r="A84" i="12"/>
  <c r="A81" i="12"/>
  <c r="A78" i="12"/>
  <c r="A75" i="12"/>
  <c r="A72" i="12"/>
  <c r="A69" i="12"/>
  <c r="A66" i="12"/>
  <c r="A63" i="12"/>
  <c r="A60" i="12"/>
  <c r="A57" i="12"/>
  <c r="A54" i="12"/>
  <c r="A51" i="12"/>
  <c r="A48" i="12"/>
  <c r="A45" i="12"/>
  <c r="A42" i="12"/>
  <c r="A39" i="12"/>
  <c r="A36" i="12"/>
  <c r="A33" i="12"/>
  <c r="A30" i="12"/>
  <c r="A27" i="12"/>
  <c r="A24" i="12"/>
  <c r="A21" i="12"/>
  <c r="A18" i="12"/>
  <c r="A15" i="12"/>
  <c r="A12" i="12"/>
  <c r="A9" i="12"/>
  <c r="A186" i="10"/>
  <c r="A183" i="10"/>
  <c r="A180" i="10"/>
  <c r="A177" i="10"/>
  <c r="A174" i="10"/>
  <c r="A171" i="10"/>
  <c r="A168" i="10"/>
  <c r="A165" i="10"/>
  <c r="A162" i="10"/>
  <c r="A159" i="10"/>
  <c r="A156" i="10"/>
  <c r="A153" i="10"/>
  <c r="A150" i="10"/>
  <c r="A147" i="10"/>
  <c r="A144" i="10"/>
  <c r="A141" i="10"/>
  <c r="A138" i="10"/>
  <c r="A135" i="10"/>
  <c r="A132" i="10"/>
  <c r="A129" i="10"/>
  <c r="A126" i="10"/>
  <c r="A123" i="10"/>
  <c r="A120" i="10"/>
  <c r="A117" i="10"/>
  <c r="A114" i="10"/>
  <c r="A111" i="10"/>
  <c r="A108" i="10"/>
  <c r="A105" i="10"/>
  <c r="A102" i="10"/>
  <c r="A99" i="10"/>
  <c r="A96" i="10"/>
  <c r="A93" i="10"/>
  <c r="A90" i="10"/>
  <c r="A87" i="10"/>
  <c r="A84" i="10"/>
  <c r="A81" i="10"/>
  <c r="A78" i="10"/>
  <c r="A75" i="10"/>
  <c r="A72" i="10"/>
  <c r="A69" i="10"/>
  <c r="A66" i="10"/>
  <c r="A63" i="10"/>
  <c r="A60" i="10"/>
  <c r="A57" i="10"/>
  <c r="A54" i="10"/>
  <c r="A51" i="10"/>
  <c r="A48" i="10"/>
  <c r="A45" i="10"/>
  <c r="A42" i="10"/>
  <c r="A39" i="10"/>
  <c r="A36" i="10"/>
  <c r="A33" i="10"/>
  <c r="A30" i="10"/>
  <c r="A27" i="10"/>
  <c r="A24" i="10"/>
  <c r="A21" i="10"/>
  <c r="A18" i="10"/>
  <c r="A15" i="10"/>
  <c r="A12" i="10"/>
  <c r="A9" i="10"/>
  <c r="A186" i="9"/>
  <c r="A183" i="9"/>
  <c r="A180" i="9"/>
  <c r="A177" i="9"/>
  <c r="A174" i="9"/>
  <c r="A171" i="9"/>
  <c r="A168" i="9"/>
  <c r="A165" i="9"/>
  <c r="A162" i="9"/>
  <c r="A159" i="9"/>
  <c r="A156" i="9"/>
  <c r="A153" i="9"/>
  <c r="A150" i="9"/>
  <c r="A147" i="9"/>
  <c r="A144" i="9"/>
  <c r="A141" i="9"/>
  <c r="A138" i="9"/>
  <c r="A135" i="9"/>
  <c r="A132" i="9"/>
  <c r="A129" i="9"/>
  <c r="A126" i="9"/>
  <c r="A123" i="9"/>
  <c r="A120" i="9"/>
  <c r="A117" i="9"/>
  <c r="A114" i="9"/>
  <c r="A111" i="9"/>
  <c r="A108" i="9"/>
  <c r="A105" i="9"/>
  <c r="A102" i="9"/>
  <c r="A99" i="9"/>
  <c r="A96" i="9"/>
  <c r="A93" i="9"/>
  <c r="A90" i="9"/>
  <c r="A87" i="9"/>
  <c r="A84" i="9"/>
  <c r="A81" i="9"/>
  <c r="A78" i="9"/>
  <c r="A75" i="9"/>
  <c r="A72" i="9"/>
  <c r="A69" i="9"/>
  <c r="A66" i="9"/>
  <c r="A63" i="9"/>
  <c r="A60" i="9"/>
  <c r="A57" i="9"/>
  <c r="A54" i="9"/>
  <c r="A51" i="9"/>
  <c r="A48" i="9"/>
  <c r="A45" i="9"/>
  <c r="A42" i="9"/>
  <c r="A39" i="9"/>
  <c r="A36" i="9"/>
  <c r="A33" i="9"/>
  <c r="A30" i="9"/>
  <c r="A27" i="9"/>
  <c r="A24" i="9"/>
  <c r="A21" i="9"/>
  <c r="A18" i="9"/>
  <c r="A15" i="9"/>
  <c r="A12" i="9"/>
  <c r="A9" i="9"/>
  <c r="A186" i="8"/>
  <c r="A183" i="8"/>
  <c r="A180" i="8"/>
  <c r="A177" i="8"/>
  <c r="A174" i="8"/>
  <c r="A171" i="8"/>
  <c r="A168" i="8"/>
  <c r="A165" i="8"/>
  <c r="A162" i="8"/>
  <c r="A159" i="8"/>
  <c r="A156" i="8"/>
  <c r="A153" i="8"/>
  <c r="A150" i="8"/>
  <c r="A147" i="8"/>
  <c r="A144" i="8"/>
  <c r="A141" i="8"/>
  <c r="A138" i="8"/>
  <c r="A135" i="8"/>
  <c r="A132" i="8"/>
  <c r="A129" i="8"/>
  <c r="A126" i="8"/>
  <c r="A123" i="8"/>
  <c r="A120" i="8"/>
  <c r="A117" i="8"/>
  <c r="A114" i="8"/>
  <c r="A111" i="8"/>
  <c r="A108" i="8"/>
  <c r="A105" i="8"/>
  <c r="A102" i="8"/>
  <c r="A99" i="8"/>
  <c r="A96" i="8"/>
  <c r="A93" i="8"/>
  <c r="A90" i="8"/>
  <c r="A87" i="8"/>
  <c r="A84" i="8"/>
  <c r="A81" i="8"/>
  <c r="A78" i="8"/>
  <c r="A75" i="8"/>
  <c r="A72" i="8"/>
  <c r="A69" i="8"/>
  <c r="A66" i="8"/>
  <c r="A63" i="8"/>
  <c r="A60" i="8"/>
  <c r="A57" i="8"/>
  <c r="A54" i="8"/>
  <c r="A51" i="8"/>
  <c r="A48" i="8"/>
  <c r="A45" i="8"/>
  <c r="A42" i="8"/>
  <c r="A39" i="8"/>
  <c r="A36" i="8"/>
  <c r="A33" i="8"/>
  <c r="A30" i="8"/>
  <c r="A27" i="8"/>
  <c r="A24" i="8"/>
  <c r="A21" i="8"/>
  <c r="A18" i="8"/>
  <c r="A15" i="8"/>
  <c r="A12" i="8"/>
  <c r="A9" i="8"/>
  <c r="A186" i="7"/>
  <c r="A183" i="7"/>
  <c r="A180" i="7"/>
  <c r="A177" i="7"/>
  <c r="A174" i="7"/>
  <c r="A171" i="7"/>
  <c r="A168" i="7"/>
  <c r="A165" i="7"/>
  <c r="A162" i="7"/>
  <c r="A159" i="7"/>
  <c r="A156" i="7"/>
  <c r="A153" i="7"/>
  <c r="A150" i="7"/>
  <c r="A147" i="7"/>
  <c r="A144" i="7"/>
  <c r="A141" i="7"/>
  <c r="A138" i="7"/>
  <c r="A135" i="7"/>
  <c r="A132" i="7"/>
  <c r="A129" i="7"/>
  <c r="A126" i="7"/>
  <c r="A123" i="7"/>
  <c r="A120" i="7"/>
  <c r="A117" i="7"/>
  <c r="A114" i="7"/>
  <c r="A111" i="7"/>
  <c r="A108" i="7"/>
  <c r="A105" i="7"/>
  <c r="A102" i="7"/>
  <c r="A99" i="7"/>
  <c r="A96" i="7"/>
  <c r="A93" i="7"/>
  <c r="A90" i="7"/>
  <c r="A87" i="7"/>
  <c r="A84" i="7"/>
  <c r="A81" i="7"/>
  <c r="A78" i="7"/>
  <c r="A75" i="7"/>
  <c r="A72" i="7"/>
  <c r="A69" i="7"/>
  <c r="A66" i="7"/>
  <c r="A63" i="7"/>
  <c r="A60" i="7"/>
  <c r="A57" i="7"/>
  <c r="A54" i="7"/>
  <c r="A51" i="7"/>
  <c r="A48" i="7"/>
  <c r="A45" i="7"/>
  <c r="A42" i="7"/>
  <c r="A39" i="7"/>
  <c r="A36" i="7"/>
  <c r="A33" i="7"/>
  <c r="A30" i="7"/>
  <c r="A27" i="7"/>
  <c r="A24" i="7"/>
  <c r="A21" i="7"/>
  <c r="A18" i="7"/>
  <c r="A15" i="7"/>
  <c r="A12" i="7"/>
  <c r="A9" i="7"/>
  <c r="S190" i="12"/>
  <c r="R190" i="12"/>
  <c r="Q190" i="12"/>
  <c r="P190" i="12"/>
  <c r="O190" i="12"/>
  <c r="N190" i="12"/>
  <c r="M190" i="12"/>
  <c r="L190" i="12"/>
  <c r="K190" i="12"/>
  <c r="J190" i="12"/>
  <c r="I190" i="12"/>
  <c r="H190" i="12"/>
  <c r="G190" i="12"/>
  <c r="F190" i="12"/>
  <c r="E190" i="12"/>
  <c r="D190" i="12"/>
  <c r="C190" i="12"/>
  <c r="S189" i="12"/>
  <c r="R189" i="12"/>
  <c r="Q189" i="12"/>
  <c r="P189" i="12"/>
  <c r="O189" i="12"/>
  <c r="N189" i="12"/>
  <c r="M189" i="12"/>
  <c r="L189" i="12"/>
  <c r="K189" i="12"/>
  <c r="J189" i="12"/>
  <c r="I189" i="12"/>
  <c r="H189" i="12"/>
  <c r="G189" i="12"/>
  <c r="F189" i="12"/>
  <c r="E189" i="12"/>
  <c r="D189" i="12"/>
  <c r="C189" i="12"/>
  <c r="S188" i="12"/>
  <c r="R188" i="12"/>
  <c r="Q188" i="12"/>
  <c r="P188" i="12"/>
  <c r="O188" i="12"/>
  <c r="N188" i="12"/>
  <c r="M188" i="12"/>
  <c r="L188" i="12"/>
  <c r="K188" i="12"/>
  <c r="J188" i="12"/>
  <c r="I188" i="12"/>
  <c r="H188" i="12"/>
  <c r="G188" i="12"/>
  <c r="F188" i="12"/>
  <c r="E188" i="12"/>
  <c r="D188" i="12"/>
  <c r="C188" i="12"/>
  <c r="T187" i="12"/>
  <c r="T186" i="12"/>
  <c r="T185" i="12"/>
  <c r="T184" i="12"/>
  <c r="T183" i="12"/>
  <c r="T182" i="12"/>
  <c r="U184" i="12" s="1"/>
  <c r="T181" i="12"/>
  <c r="T180" i="12"/>
  <c r="T179" i="12"/>
  <c r="T178" i="12"/>
  <c r="T177" i="12"/>
  <c r="T176" i="12"/>
  <c r="U178" i="12" s="1"/>
  <c r="T175" i="12"/>
  <c r="T174" i="12"/>
  <c r="T173" i="12"/>
  <c r="T172" i="12"/>
  <c r="T171" i="12"/>
  <c r="T170" i="12"/>
  <c r="U172" i="12" s="1"/>
  <c r="T169" i="12"/>
  <c r="T168" i="12"/>
  <c r="T167" i="12"/>
  <c r="T166" i="12"/>
  <c r="T165" i="12"/>
  <c r="T164" i="12"/>
  <c r="U166" i="12" s="1"/>
  <c r="T163" i="12"/>
  <c r="T162" i="12"/>
  <c r="T161" i="12"/>
  <c r="T160" i="12"/>
  <c r="T159" i="12"/>
  <c r="T158" i="12"/>
  <c r="U160" i="12" s="1"/>
  <c r="T157" i="12"/>
  <c r="T156" i="12"/>
  <c r="T155" i="12"/>
  <c r="T154" i="12"/>
  <c r="T153" i="12"/>
  <c r="T152" i="12"/>
  <c r="U154" i="12" s="1"/>
  <c r="T151" i="12"/>
  <c r="T150" i="12"/>
  <c r="T149" i="12"/>
  <c r="T148" i="12"/>
  <c r="T147" i="12"/>
  <c r="T146" i="12"/>
  <c r="U148" i="12" s="1"/>
  <c r="T145" i="12"/>
  <c r="T144" i="12"/>
  <c r="T143" i="12"/>
  <c r="T142" i="12"/>
  <c r="T141" i="12"/>
  <c r="T140" i="12"/>
  <c r="U142" i="12" s="1"/>
  <c r="T139" i="12"/>
  <c r="T138" i="12"/>
  <c r="T137" i="12"/>
  <c r="T136" i="12"/>
  <c r="T135" i="12"/>
  <c r="T134" i="12"/>
  <c r="U136" i="12" s="1"/>
  <c r="T133" i="12"/>
  <c r="T132" i="12"/>
  <c r="T131" i="12"/>
  <c r="T130" i="12"/>
  <c r="T129" i="12"/>
  <c r="T128" i="12"/>
  <c r="U130" i="12" s="1"/>
  <c r="T127" i="12"/>
  <c r="T126" i="12"/>
  <c r="T125" i="12"/>
  <c r="T124" i="12"/>
  <c r="T123" i="12"/>
  <c r="T122" i="12"/>
  <c r="U124" i="12" s="1"/>
  <c r="T121" i="12"/>
  <c r="T120" i="12"/>
  <c r="T119" i="12"/>
  <c r="T118" i="12"/>
  <c r="T117" i="12"/>
  <c r="T116" i="12"/>
  <c r="U118" i="12" s="1"/>
  <c r="T115" i="12"/>
  <c r="T114" i="12"/>
  <c r="T113" i="12"/>
  <c r="T112" i="12"/>
  <c r="T111" i="12"/>
  <c r="T110" i="12"/>
  <c r="U112" i="12" s="1"/>
  <c r="T109" i="12"/>
  <c r="T108" i="12"/>
  <c r="T107" i="12"/>
  <c r="T106" i="12"/>
  <c r="T105" i="12"/>
  <c r="T104" i="12"/>
  <c r="U106" i="12" s="1"/>
  <c r="T103" i="12"/>
  <c r="T102" i="12"/>
  <c r="T101" i="12"/>
  <c r="T100" i="12"/>
  <c r="T99" i="12"/>
  <c r="T98" i="12"/>
  <c r="U100" i="12" s="1"/>
  <c r="T97" i="12"/>
  <c r="T96" i="12"/>
  <c r="T95" i="12"/>
  <c r="T94" i="12"/>
  <c r="T93" i="12"/>
  <c r="T92" i="12"/>
  <c r="U94" i="12" s="1"/>
  <c r="T91" i="12"/>
  <c r="T90" i="12"/>
  <c r="T89" i="12"/>
  <c r="T88" i="12"/>
  <c r="T87" i="12"/>
  <c r="T86" i="12"/>
  <c r="U88" i="12" s="1"/>
  <c r="T85" i="12"/>
  <c r="T84" i="12"/>
  <c r="T83" i="12"/>
  <c r="T82" i="12"/>
  <c r="T81" i="12"/>
  <c r="T80" i="12"/>
  <c r="U82" i="12" s="1"/>
  <c r="T79" i="12"/>
  <c r="T78" i="12"/>
  <c r="T77" i="12"/>
  <c r="T76" i="12"/>
  <c r="T75" i="12"/>
  <c r="T74" i="12"/>
  <c r="U76" i="12" s="1"/>
  <c r="T73" i="12"/>
  <c r="T72" i="12"/>
  <c r="T71" i="12"/>
  <c r="T70" i="12"/>
  <c r="T69" i="12"/>
  <c r="T68" i="12"/>
  <c r="U70" i="12" s="1"/>
  <c r="T67" i="12"/>
  <c r="T66" i="12"/>
  <c r="T65" i="12"/>
  <c r="T64" i="12"/>
  <c r="T63" i="12"/>
  <c r="T62" i="12"/>
  <c r="U64" i="12" s="1"/>
  <c r="T61" i="12"/>
  <c r="T60" i="12"/>
  <c r="T59" i="12"/>
  <c r="T58" i="12"/>
  <c r="T57" i="12"/>
  <c r="T56" i="12"/>
  <c r="U58" i="12" s="1"/>
  <c r="T55" i="12"/>
  <c r="T54" i="12"/>
  <c r="T53" i="12"/>
  <c r="T52" i="12"/>
  <c r="T51" i="12"/>
  <c r="T50" i="12"/>
  <c r="U52" i="12" s="1"/>
  <c r="T49" i="12"/>
  <c r="T48" i="12"/>
  <c r="T47" i="12"/>
  <c r="T46" i="12"/>
  <c r="T45" i="12"/>
  <c r="T44" i="12"/>
  <c r="U46" i="12" s="1"/>
  <c r="T43" i="12"/>
  <c r="T42" i="12"/>
  <c r="T41" i="12"/>
  <c r="T40" i="12"/>
  <c r="T39" i="12"/>
  <c r="T38" i="12"/>
  <c r="U40" i="12" s="1"/>
  <c r="T37" i="12"/>
  <c r="T36" i="12"/>
  <c r="T35" i="12"/>
  <c r="T34" i="12"/>
  <c r="T33" i="12"/>
  <c r="T32" i="12"/>
  <c r="U34" i="12" s="1"/>
  <c r="T31" i="12"/>
  <c r="T30" i="12"/>
  <c r="T29" i="12"/>
  <c r="T28" i="12"/>
  <c r="T27" i="12"/>
  <c r="T26" i="12"/>
  <c r="U28" i="12" s="1"/>
  <c r="T25" i="12"/>
  <c r="T24" i="12"/>
  <c r="T23" i="12"/>
  <c r="T22" i="12"/>
  <c r="T21" i="12"/>
  <c r="T20" i="12"/>
  <c r="U22" i="12" s="1"/>
  <c r="T19" i="12"/>
  <c r="T18" i="12"/>
  <c r="T17" i="12"/>
  <c r="T16" i="12"/>
  <c r="T15" i="12"/>
  <c r="T14" i="12"/>
  <c r="U16" i="12" s="1"/>
  <c r="T13" i="12"/>
  <c r="T12" i="12"/>
  <c r="T11" i="12"/>
  <c r="T10" i="12"/>
  <c r="T190" i="12" s="1"/>
  <c r="T9" i="12"/>
  <c r="T8" i="12"/>
  <c r="U10" i="12" s="1"/>
  <c r="S190" i="10"/>
  <c r="R190" i="10"/>
  <c r="Q190" i="10"/>
  <c r="P190" i="10"/>
  <c r="O190" i="10"/>
  <c r="N190" i="10"/>
  <c r="M190" i="10"/>
  <c r="L190" i="10"/>
  <c r="K190" i="10"/>
  <c r="J190" i="10"/>
  <c r="I190" i="10"/>
  <c r="H190" i="10"/>
  <c r="G190" i="10"/>
  <c r="F190" i="10"/>
  <c r="E190" i="10"/>
  <c r="D190" i="10"/>
  <c r="C190" i="10"/>
  <c r="S189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C189" i="10"/>
  <c r="S188" i="10"/>
  <c r="R188" i="10"/>
  <c r="Q188" i="10"/>
  <c r="P188" i="10"/>
  <c r="O188" i="10"/>
  <c r="N188" i="10"/>
  <c r="M188" i="10"/>
  <c r="L188" i="10"/>
  <c r="K188" i="10"/>
  <c r="J188" i="10"/>
  <c r="I188" i="10"/>
  <c r="H188" i="10"/>
  <c r="G188" i="10"/>
  <c r="F188" i="10"/>
  <c r="E188" i="10"/>
  <c r="D188" i="10"/>
  <c r="C188" i="10"/>
  <c r="T187" i="10"/>
  <c r="T186" i="10"/>
  <c r="T185" i="10"/>
  <c r="U187" i="10" s="1"/>
  <c r="T184" i="10"/>
  <c r="T183" i="10"/>
  <c r="T182" i="10"/>
  <c r="U184" i="10" s="1"/>
  <c r="T181" i="10"/>
  <c r="T180" i="10"/>
  <c r="T179" i="10"/>
  <c r="U181" i="10" s="1"/>
  <c r="T178" i="10"/>
  <c r="T177" i="10"/>
  <c r="T176" i="10"/>
  <c r="U178" i="10" s="1"/>
  <c r="T175" i="10"/>
  <c r="T174" i="10"/>
  <c r="T173" i="10"/>
  <c r="U175" i="10" s="1"/>
  <c r="T172" i="10"/>
  <c r="T171" i="10"/>
  <c r="T170" i="10"/>
  <c r="U172" i="10" s="1"/>
  <c r="T169" i="10"/>
  <c r="T168" i="10"/>
  <c r="T167" i="10"/>
  <c r="U169" i="10" s="1"/>
  <c r="T166" i="10"/>
  <c r="T165" i="10"/>
  <c r="T164" i="10"/>
  <c r="U166" i="10" s="1"/>
  <c r="T163" i="10"/>
  <c r="T162" i="10"/>
  <c r="T161" i="10"/>
  <c r="U163" i="10" s="1"/>
  <c r="T160" i="10"/>
  <c r="T159" i="10"/>
  <c r="T158" i="10"/>
  <c r="U160" i="10" s="1"/>
  <c r="T157" i="10"/>
  <c r="T156" i="10"/>
  <c r="T155" i="10"/>
  <c r="U157" i="10" s="1"/>
  <c r="T154" i="10"/>
  <c r="T153" i="10"/>
  <c r="T152" i="10"/>
  <c r="U154" i="10" s="1"/>
  <c r="T151" i="10"/>
  <c r="T150" i="10"/>
  <c r="T149" i="10"/>
  <c r="U151" i="10" s="1"/>
  <c r="T148" i="10"/>
  <c r="T147" i="10"/>
  <c r="T146" i="10"/>
  <c r="U148" i="10" s="1"/>
  <c r="T145" i="10"/>
  <c r="T144" i="10"/>
  <c r="T143" i="10"/>
  <c r="U145" i="10" s="1"/>
  <c r="T142" i="10"/>
  <c r="T141" i="10"/>
  <c r="T140" i="10"/>
  <c r="U142" i="10" s="1"/>
  <c r="T139" i="10"/>
  <c r="T138" i="10"/>
  <c r="T137" i="10"/>
  <c r="U139" i="10" s="1"/>
  <c r="T136" i="10"/>
  <c r="T135" i="10"/>
  <c r="T134" i="10"/>
  <c r="U136" i="10" s="1"/>
  <c r="T133" i="10"/>
  <c r="T132" i="10"/>
  <c r="T131" i="10"/>
  <c r="U133" i="10" s="1"/>
  <c r="T130" i="10"/>
  <c r="T129" i="10"/>
  <c r="T128" i="10"/>
  <c r="U130" i="10" s="1"/>
  <c r="T127" i="10"/>
  <c r="T126" i="10"/>
  <c r="T125" i="10"/>
  <c r="U127" i="10" s="1"/>
  <c r="T124" i="10"/>
  <c r="T123" i="10"/>
  <c r="T122" i="10"/>
  <c r="U124" i="10" s="1"/>
  <c r="T121" i="10"/>
  <c r="T120" i="10"/>
  <c r="T119" i="10"/>
  <c r="U121" i="10" s="1"/>
  <c r="T118" i="10"/>
  <c r="T117" i="10"/>
  <c r="T116" i="10"/>
  <c r="U118" i="10" s="1"/>
  <c r="T115" i="10"/>
  <c r="T114" i="10"/>
  <c r="T113" i="10"/>
  <c r="U115" i="10" s="1"/>
  <c r="T112" i="10"/>
  <c r="T111" i="10"/>
  <c r="T110" i="10"/>
  <c r="U112" i="10" s="1"/>
  <c r="T109" i="10"/>
  <c r="T108" i="10"/>
  <c r="T107" i="10"/>
  <c r="U109" i="10" s="1"/>
  <c r="T106" i="10"/>
  <c r="T105" i="10"/>
  <c r="T104" i="10"/>
  <c r="U106" i="10" s="1"/>
  <c r="T103" i="10"/>
  <c r="T102" i="10"/>
  <c r="T101" i="10"/>
  <c r="U103" i="10" s="1"/>
  <c r="T100" i="10"/>
  <c r="T99" i="10"/>
  <c r="T98" i="10"/>
  <c r="U100" i="10" s="1"/>
  <c r="T97" i="10"/>
  <c r="T96" i="10"/>
  <c r="T95" i="10"/>
  <c r="U97" i="10" s="1"/>
  <c r="T94" i="10"/>
  <c r="T93" i="10"/>
  <c r="T92" i="10"/>
  <c r="U94" i="10" s="1"/>
  <c r="T91" i="10"/>
  <c r="T90" i="10"/>
  <c r="T89" i="10"/>
  <c r="U91" i="10" s="1"/>
  <c r="T88" i="10"/>
  <c r="T87" i="10"/>
  <c r="T86" i="10"/>
  <c r="U88" i="10" s="1"/>
  <c r="T85" i="10"/>
  <c r="T84" i="10"/>
  <c r="T83" i="10"/>
  <c r="U85" i="10" s="1"/>
  <c r="T82" i="10"/>
  <c r="T81" i="10"/>
  <c r="T80" i="10"/>
  <c r="U82" i="10" s="1"/>
  <c r="T79" i="10"/>
  <c r="T78" i="10"/>
  <c r="T77" i="10"/>
  <c r="U79" i="10" s="1"/>
  <c r="T76" i="10"/>
  <c r="T75" i="10"/>
  <c r="T74" i="10"/>
  <c r="U76" i="10" s="1"/>
  <c r="T73" i="10"/>
  <c r="T72" i="10"/>
  <c r="T71" i="10"/>
  <c r="U73" i="10" s="1"/>
  <c r="T70" i="10"/>
  <c r="T69" i="10"/>
  <c r="T68" i="10"/>
  <c r="U70" i="10" s="1"/>
  <c r="T67" i="10"/>
  <c r="T66" i="10"/>
  <c r="T65" i="10"/>
  <c r="U67" i="10" s="1"/>
  <c r="T64" i="10"/>
  <c r="T63" i="10"/>
  <c r="T62" i="10"/>
  <c r="U64" i="10" s="1"/>
  <c r="T61" i="10"/>
  <c r="T60" i="10"/>
  <c r="T59" i="10"/>
  <c r="U61" i="10" s="1"/>
  <c r="T58" i="10"/>
  <c r="T57" i="10"/>
  <c r="T56" i="10"/>
  <c r="U58" i="10" s="1"/>
  <c r="T55" i="10"/>
  <c r="T54" i="10"/>
  <c r="T53" i="10"/>
  <c r="U55" i="10" s="1"/>
  <c r="T52" i="10"/>
  <c r="T51" i="10"/>
  <c r="T50" i="10"/>
  <c r="U52" i="10" s="1"/>
  <c r="T49" i="10"/>
  <c r="T48" i="10"/>
  <c r="T47" i="10"/>
  <c r="U49" i="10" s="1"/>
  <c r="T46" i="10"/>
  <c r="T45" i="10"/>
  <c r="T44" i="10"/>
  <c r="U46" i="10" s="1"/>
  <c r="T43" i="10"/>
  <c r="T42" i="10"/>
  <c r="T41" i="10"/>
  <c r="U43" i="10" s="1"/>
  <c r="T40" i="10"/>
  <c r="T39" i="10"/>
  <c r="T38" i="10"/>
  <c r="U40" i="10" s="1"/>
  <c r="T37" i="10"/>
  <c r="T36" i="10"/>
  <c r="T35" i="10"/>
  <c r="U37" i="10" s="1"/>
  <c r="T34" i="10"/>
  <c r="T33" i="10"/>
  <c r="T32" i="10"/>
  <c r="U34" i="10" s="1"/>
  <c r="T31" i="10"/>
  <c r="T30" i="10"/>
  <c r="T29" i="10"/>
  <c r="U31" i="10" s="1"/>
  <c r="T28" i="10"/>
  <c r="T27" i="10"/>
  <c r="T26" i="10"/>
  <c r="U28" i="10" s="1"/>
  <c r="T25" i="10"/>
  <c r="T24" i="10"/>
  <c r="T23" i="10"/>
  <c r="U25" i="10" s="1"/>
  <c r="T22" i="10"/>
  <c r="T21" i="10"/>
  <c r="T20" i="10"/>
  <c r="U22" i="10" s="1"/>
  <c r="T19" i="10"/>
  <c r="T18" i="10"/>
  <c r="T17" i="10"/>
  <c r="U19" i="10" s="1"/>
  <c r="T16" i="10"/>
  <c r="T15" i="10"/>
  <c r="T14" i="10"/>
  <c r="U16" i="10" s="1"/>
  <c r="T13" i="10"/>
  <c r="T12" i="10"/>
  <c r="T11" i="10"/>
  <c r="U13" i="10" s="1"/>
  <c r="T10" i="10"/>
  <c r="T190" i="10" s="1"/>
  <c r="T9" i="10"/>
  <c r="T189" i="10" s="1"/>
  <c r="T8" i="10"/>
  <c r="T188" i="10" s="1"/>
  <c r="U190" i="10" s="1"/>
  <c r="S190" i="9"/>
  <c r="R190" i="9"/>
  <c r="Q190" i="9"/>
  <c r="P190" i="9"/>
  <c r="O190" i="9"/>
  <c r="N190" i="9"/>
  <c r="M190" i="9"/>
  <c r="L190" i="9"/>
  <c r="K190" i="9"/>
  <c r="J190" i="9"/>
  <c r="I190" i="9"/>
  <c r="H190" i="9"/>
  <c r="G190" i="9"/>
  <c r="F190" i="9"/>
  <c r="E190" i="9"/>
  <c r="D190" i="9"/>
  <c r="C190" i="9"/>
  <c r="S189" i="9"/>
  <c r="R189" i="9"/>
  <c r="Q189" i="9"/>
  <c r="P189" i="9"/>
  <c r="O189" i="9"/>
  <c r="N189" i="9"/>
  <c r="M189" i="9"/>
  <c r="L189" i="9"/>
  <c r="K189" i="9"/>
  <c r="J189" i="9"/>
  <c r="I189" i="9"/>
  <c r="H189" i="9"/>
  <c r="G189" i="9"/>
  <c r="F189" i="9"/>
  <c r="E189" i="9"/>
  <c r="D189" i="9"/>
  <c r="C189" i="9"/>
  <c r="S188" i="9"/>
  <c r="R188" i="9"/>
  <c r="Q188" i="9"/>
  <c r="P188" i="9"/>
  <c r="O188" i="9"/>
  <c r="N188" i="9"/>
  <c r="M188" i="9"/>
  <c r="L188" i="9"/>
  <c r="K188" i="9"/>
  <c r="J188" i="9"/>
  <c r="I188" i="9"/>
  <c r="H188" i="9"/>
  <c r="G188" i="9"/>
  <c r="F188" i="9"/>
  <c r="E188" i="9"/>
  <c r="D188" i="9"/>
  <c r="C188" i="9"/>
  <c r="T187" i="9"/>
  <c r="T186" i="9"/>
  <c r="T185" i="9"/>
  <c r="U187" i="9" s="1"/>
  <c r="T184" i="9"/>
  <c r="T183" i="9"/>
  <c r="T182" i="9"/>
  <c r="U184" i="9" s="1"/>
  <c r="T181" i="9"/>
  <c r="T180" i="9"/>
  <c r="T179" i="9"/>
  <c r="T178" i="9"/>
  <c r="T177" i="9"/>
  <c r="T176" i="9"/>
  <c r="U178" i="9" s="1"/>
  <c r="T175" i="9"/>
  <c r="T174" i="9"/>
  <c r="T173" i="9"/>
  <c r="U175" i="9" s="1"/>
  <c r="T172" i="9"/>
  <c r="T171" i="9"/>
  <c r="T170" i="9"/>
  <c r="U172" i="9" s="1"/>
  <c r="T169" i="9"/>
  <c r="T168" i="9"/>
  <c r="T167" i="9"/>
  <c r="T166" i="9"/>
  <c r="T165" i="9"/>
  <c r="T164" i="9"/>
  <c r="U166" i="9" s="1"/>
  <c r="T163" i="9"/>
  <c r="T162" i="9"/>
  <c r="T161" i="9"/>
  <c r="U163" i="9" s="1"/>
  <c r="T160" i="9"/>
  <c r="T159" i="9"/>
  <c r="T158" i="9"/>
  <c r="U160" i="9" s="1"/>
  <c r="T157" i="9"/>
  <c r="T156" i="9"/>
  <c r="T155" i="9"/>
  <c r="T154" i="9"/>
  <c r="T153" i="9"/>
  <c r="T152" i="9"/>
  <c r="U154" i="9" s="1"/>
  <c r="T151" i="9"/>
  <c r="T150" i="9"/>
  <c r="T149" i="9"/>
  <c r="U151" i="9" s="1"/>
  <c r="T148" i="9"/>
  <c r="T147" i="9"/>
  <c r="T146" i="9"/>
  <c r="U148" i="9" s="1"/>
  <c r="T145" i="9"/>
  <c r="T144" i="9"/>
  <c r="T143" i="9"/>
  <c r="T142" i="9"/>
  <c r="T141" i="9"/>
  <c r="T140" i="9"/>
  <c r="U142" i="9" s="1"/>
  <c r="T139" i="9"/>
  <c r="T138" i="9"/>
  <c r="T137" i="9"/>
  <c r="U139" i="9" s="1"/>
  <c r="T136" i="9"/>
  <c r="T135" i="9"/>
  <c r="T134" i="9"/>
  <c r="U136" i="9" s="1"/>
  <c r="T133" i="9"/>
  <c r="T132" i="9"/>
  <c r="T131" i="9"/>
  <c r="T130" i="9"/>
  <c r="T129" i="9"/>
  <c r="T128" i="9"/>
  <c r="U130" i="9" s="1"/>
  <c r="T127" i="9"/>
  <c r="T126" i="9"/>
  <c r="T125" i="9"/>
  <c r="U127" i="9" s="1"/>
  <c r="T124" i="9"/>
  <c r="T123" i="9"/>
  <c r="T122" i="9"/>
  <c r="U124" i="9" s="1"/>
  <c r="T121" i="9"/>
  <c r="T120" i="9"/>
  <c r="T119" i="9"/>
  <c r="T118" i="9"/>
  <c r="T117" i="9"/>
  <c r="T116" i="9"/>
  <c r="U118" i="9" s="1"/>
  <c r="T115" i="9"/>
  <c r="T114" i="9"/>
  <c r="T113" i="9"/>
  <c r="U115" i="9" s="1"/>
  <c r="T112" i="9"/>
  <c r="T111" i="9"/>
  <c r="T110" i="9"/>
  <c r="U112" i="9" s="1"/>
  <c r="T109" i="9"/>
  <c r="T108" i="9"/>
  <c r="T107" i="9"/>
  <c r="T106" i="9"/>
  <c r="T105" i="9"/>
  <c r="T104" i="9"/>
  <c r="U106" i="9" s="1"/>
  <c r="T103" i="9"/>
  <c r="T102" i="9"/>
  <c r="T101" i="9"/>
  <c r="U103" i="9" s="1"/>
  <c r="T100" i="9"/>
  <c r="T99" i="9"/>
  <c r="T98" i="9"/>
  <c r="U100" i="9" s="1"/>
  <c r="T97" i="9"/>
  <c r="T96" i="9"/>
  <c r="T95" i="9"/>
  <c r="T94" i="9"/>
  <c r="T93" i="9"/>
  <c r="T92" i="9"/>
  <c r="U94" i="9" s="1"/>
  <c r="T91" i="9"/>
  <c r="T90" i="9"/>
  <c r="T89" i="9"/>
  <c r="U91" i="9" s="1"/>
  <c r="T88" i="9"/>
  <c r="T87" i="9"/>
  <c r="T86" i="9"/>
  <c r="U88" i="9" s="1"/>
  <c r="T85" i="9"/>
  <c r="T84" i="9"/>
  <c r="T83" i="9"/>
  <c r="T82" i="9"/>
  <c r="T81" i="9"/>
  <c r="T80" i="9"/>
  <c r="U82" i="9" s="1"/>
  <c r="T79" i="9"/>
  <c r="T78" i="9"/>
  <c r="T77" i="9"/>
  <c r="U79" i="9" s="1"/>
  <c r="T76" i="9"/>
  <c r="T75" i="9"/>
  <c r="T74" i="9"/>
  <c r="U76" i="9" s="1"/>
  <c r="T73" i="9"/>
  <c r="T72" i="9"/>
  <c r="T71" i="9"/>
  <c r="U73" i="9" s="1"/>
  <c r="T70" i="9"/>
  <c r="T69" i="9"/>
  <c r="T68" i="9"/>
  <c r="U70" i="9" s="1"/>
  <c r="T67" i="9"/>
  <c r="T66" i="9"/>
  <c r="T65" i="9"/>
  <c r="U67" i="9" s="1"/>
  <c r="T64" i="9"/>
  <c r="T63" i="9"/>
  <c r="T62" i="9"/>
  <c r="U64" i="9" s="1"/>
  <c r="T61" i="9"/>
  <c r="T60" i="9"/>
  <c r="T59" i="9"/>
  <c r="U61" i="9" s="1"/>
  <c r="T58" i="9"/>
  <c r="T57" i="9"/>
  <c r="T56" i="9"/>
  <c r="U58" i="9" s="1"/>
  <c r="T55" i="9"/>
  <c r="T54" i="9"/>
  <c r="T53" i="9"/>
  <c r="U55" i="9" s="1"/>
  <c r="T52" i="9"/>
  <c r="T51" i="9"/>
  <c r="T50" i="9"/>
  <c r="U52" i="9" s="1"/>
  <c r="T49" i="9"/>
  <c r="T48" i="9"/>
  <c r="T47" i="9"/>
  <c r="U49" i="9" s="1"/>
  <c r="T46" i="9"/>
  <c r="T45" i="9"/>
  <c r="T44" i="9"/>
  <c r="U46" i="9" s="1"/>
  <c r="T43" i="9"/>
  <c r="T42" i="9"/>
  <c r="T41" i="9"/>
  <c r="U43" i="9" s="1"/>
  <c r="T40" i="9"/>
  <c r="T39" i="9"/>
  <c r="T38" i="9"/>
  <c r="U40" i="9" s="1"/>
  <c r="T37" i="9"/>
  <c r="T36" i="9"/>
  <c r="T35" i="9"/>
  <c r="U37" i="9" s="1"/>
  <c r="T34" i="9"/>
  <c r="T33" i="9"/>
  <c r="T32" i="9"/>
  <c r="U34" i="9" s="1"/>
  <c r="T31" i="9"/>
  <c r="T30" i="9"/>
  <c r="T29" i="9"/>
  <c r="U31" i="9" s="1"/>
  <c r="T28" i="9"/>
  <c r="T27" i="9"/>
  <c r="T26" i="9"/>
  <c r="U28" i="9" s="1"/>
  <c r="T25" i="9"/>
  <c r="T24" i="9"/>
  <c r="T23" i="9"/>
  <c r="U25" i="9" s="1"/>
  <c r="T22" i="9"/>
  <c r="T21" i="9"/>
  <c r="T20" i="9"/>
  <c r="U22" i="9" s="1"/>
  <c r="T19" i="9"/>
  <c r="T18" i="9"/>
  <c r="T17" i="9"/>
  <c r="U19" i="9" s="1"/>
  <c r="T16" i="9"/>
  <c r="T15" i="9"/>
  <c r="T14" i="9"/>
  <c r="U16" i="9" s="1"/>
  <c r="T13" i="9"/>
  <c r="T12" i="9"/>
  <c r="T11" i="9"/>
  <c r="U13" i="9" s="1"/>
  <c r="T10" i="9"/>
  <c r="T9" i="9"/>
  <c r="T189" i="9" s="1"/>
  <c r="T8" i="9"/>
  <c r="T188" i="9" s="1"/>
  <c r="S190" i="8"/>
  <c r="R190" i="8"/>
  <c r="Q190" i="8"/>
  <c r="P190" i="8"/>
  <c r="O190" i="8"/>
  <c r="N190" i="8"/>
  <c r="M190" i="8"/>
  <c r="L190" i="8"/>
  <c r="K190" i="8"/>
  <c r="J190" i="8"/>
  <c r="I190" i="8"/>
  <c r="H190" i="8"/>
  <c r="G190" i="8"/>
  <c r="F190" i="8"/>
  <c r="E190" i="8"/>
  <c r="D190" i="8"/>
  <c r="C190" i="8"/>
  <c r="S189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S188" i="8"/>
  <c r="R188" i="8"/>
  <c r="Q188" i="8"/>
  <c r="P188" i="8"/>
  <c r="O188" i="8"/>
  <c r="N188" i="8"/>
  <c r="M188" i="8"/>
  <c r="L188" i="8"/>
  <c r="K188" i="8"/>
  <c r="J188" i="8"/>
  <c r="I188" i="8"/>
  <c r="H188" i="8"/>
  <c r="G188" i="8"/>
  <c r="F188" i="8"/>
  <c r="E188" i="8"/>
  <c r="D188" i="8"/>
  <c r="C188" i="8"/>
  <c r="T187" i="8"/>
  <c r="T186" i="8"/>
  <c r="T185" i="8"/>
  <c r="U187" i="8" s="1"/>
  <c r="T184" i="8"/>
  <c r="T183" i="8"/>
  <c r="T182" i="8"/>
  <c r="U184" i="8" s="1"/>
  <c r="T181" i="8"/>
  <c r="T180" i="8"/>
  <c r="T179" i="8"/>
  <c r="U181" i="8" s="1"/>
  <c r="T178" i="8"/>
  <c r="T177" i="8"/>
  <c r="T176" i="8"/>
  <c r="U178" i="8" s="1"/>
  <c r="T175" i="8"/>
  <c r="T174" i="8"/>
  <c r="T173" i="8"/>
  <c r="U175" i="8" s="1"/>
  <c r="T172" i="8"/>
  <c r="T171" i="8"/>
  <c r="T170" i="8"/>
  <c r="U172" i="8" s="1"/>
  <c r="T169" i="8"/>
  <c r="T168" i="8"/>
  <c r="T167" i="8"/>
  <c r="U169" i="8" s="1"/>
  <c r="T166" i="8"/>
  <c r="T165" i="8"/>
  <c r="T164" i="8"/>
  <c r="U166" i="8" s="1"/>
  <c r="T163" i="8"/>
  <c r="T162" i="8"/>
  <c r="T161" i="8"/>
  <c r="U163" i="8" s="1"/>
  <c r="T160" i="8"/>
  <c r="T159" i="8"/>
  <c r="T158" i="8"/>
  <c r="U160" i="8" s="1"/>
  <c r="T157" i="8"/>
  <c r="T156" i="8"/>
  <c r="T155" i="8"/>
  <c r="U157" i="8" s="1"/>
  <c r="T154" i="8"/>
  <c r="T153" i="8"/>
  <c r="T152" i="8"/>
  <c r="U154" i="8" s="1"/>
  <c r="T151" i="8"/>
  <c r="T150" i="8"/>
  <c r="T149" i="8"/>
  <c r="U151" i="8" s="1"/>
  <c r="T148" i="8"/>
  <c r="T147" i="8"/>
  <c r="T146" i="8"/>
  <c r="U148" i="8" s="1"/>
  <c r="T145" i="8"/>
  <c r="T144" i="8"/>
  <c r="T143" i="8"/>
  <c r="U145" i="8" s="1"/>
  <c r="T142" i="8"/>
  <c r="T141" i="8"/>
  <c r="T140" i="8"/>
  <c r="U142" i="8" s="1"/>
  <c r="T139" i="8"/>
  <c r="T138" i="8"/>
  <c r="T137" i="8"/>
  <c r="U139" i="8" s="1"/>
  <c r="T136" i="8"/>
  <c r="T135" i="8"/>
  <c r="T134" i="8"/>
  <c r="U136" i="8" s="1"/>
  <c r="T133" i="8"/>
  <c r="T132" i="8"/>
  <c r="T131" i="8"/>
  <c r="U133" i="8" s="1"/>
  <c r="T130" i="8"/>
  <c r="T129" i="8"/>
  <c r="T128" i="8"/>
  <c r="U130" i="8" s="1"/>
  <c r="T127" i="8"/>
  <c r="T126" i="8"/>
  <c r="T125" i="8"/>
  <c r="U127" i="8" s="1"/>
  <c r="T124" i="8"/>
  <c r="T123" i="8"/>
  <c r="T122" i="8"/>
  <c r="U124" i="8" s="1"/>
  <c r="T121" i="8"/>
  <c r="T120" i="8"/>
  <c r="T119" i="8"/>
  <c r="U121" i="8" s="1"/>
  <c r="T118" i="8"/>
  <c r="T117" i="8"/>
  <c r="T116" i="8"/>
  <c r="U118" i="8" s="1"/>
  <c r="T115" i="8"/>
  <c r="T114" i="8"/>
  <c r="T113" i="8"/>
  <c r="U115" i="8" s="1"/>
  <c r="T112" i="8"/>
  <c r="T111" i="8"/>
  <c r="T110" i="8"/>
  <c r="U112" i="8" s="1"/>
  <c r="T109" i="8"/>
  <c r="T108" i="8"/>
  <c r="T107" i="8"/>
  <c r="U109" i="8" s="1"/>
  <c r="T106" i="8"/>
  <c r="T105" i="8"/>
  <c r="T104" i="8"/>
  <c r="U106" i="8" s="1"/>
  <c r="T103" i="8"/>
  <c r="T102" i="8"/>
  <c r="T101" i="8"/>
  <c r="U103" i="8" s="1"/>
  <c r="T100" i="8"/>
  <c r="T99" i="8"/>
  <c r="T98" i="8"/>
  <c r="U100" i="8" s="1"/>
  <c r="T97" i="8"/>
  <c r="T96" i="8"/>
  <c r="T95" i="8"/>
  <c r="U97" i="8" s="1"/>
  <c r="T94" i="8"/>
  <c r="T93" i="8"/>
  <c r="T92" i="8"/>
  <c r="U94" i="8" s="1"/>
  <c r="T91" i="8"/>
  <c r="T90" i="8"/>
  <c r="T89" i="8"/>
  <c r="U91" i="8" s="1"/>
  <c r="T88" i="8"/>
  <c r="T87" i="8"/>
  <c r="T86" i="8"/>
  <c r="U88" i="8" s="1"/>
  <c r="T85" i="8"/>
  <c r="T84" i="8"/>
  <c r="T83" i="8"/>
  <c r="U85" i="8" s="1"/>
  <c r="T82" i="8"/>
  <c r="T81" i="8"/>
  <c r="T80" i="8"/>
  <c r="U82" i="8" s="1"/>
  <c r="T79" i="8"/>
  <c r="T78" i="8"/>
  <c r="T77" i="8"/>
  <c r="U79" i="8" s="1"/>
  <c r="T76" i="8"/>
  <c r="T75" i="8"/>
  <c r="T74" i="8"/>
  <c r="U76" i="8" s="1"/>
  <c r="T73" i="8"/>
  <c r="T72" i="8"/>
  <c r="T71" i="8"/>
  <c r="U73" i="8" s="1"/>
  <c r="T70" i="8"/>
  <c r="T69" i="8"/>
  <c r="T68" i="8"/>
  <c r="U70" i="8" s="1"/>
  <c r="T67" i="8"/>
  <c r="T66" i="8"/>
  <c r="T65" i="8"/>
  <c r="U67" i="8" s="1"/>
  <c r="T64" i="8"/>
  <c r="T63" i="8"/>
  <c r="T62" i="8"/>
  <c r="U64" i="8" s="1"/>
  <c r="T61" i="8"/>
  <c r="T60" i="8"/>
  <c r="T59" i="8"/>
  <c r="U61" i="8" s="1"/>
  <c r="T58" i="8"/>
  <c r="T57" i="8"/>
  <c r="T56" i="8"/>
  <c r="U58" i="8" s="1"/>
  <c r="T55" i="8"/>
  <c r="T54" i="8"/>
  <c r="T53" i="8"/>
  <c r="U55" i="8" s="1"/>
  <c r="T52" i="8"/>
  <c r="T51" i="8"/>
  <c r="T50" i="8"/>
  <c r="U52" i="8" s="1"/>
  <c r="T49" i="8"/>
  <c r="T48" i="8"/>
  <c r="T47" i="8"/>
  <c r="U49" i="8" s="1"/>
  <c r="T46" i="8"/>
  <c r="T45" i="8"/>
  <c r="T44" i="8"/>
  <c r="U46" i="8" s="1"/>
  <c r="T43" i="8"/>
  <c r="T42" i="8"/>
  <c r="T41" i="8"/>
  <c r="U43" i="8" s="1"/>
  <c r="T40" i="8"/>
  <c r="T39" i="8"/>
  <c r="T38" i="8"/>
  <c r="U40" i="8" s="1"/>
  <c r="T37" i="8"/>
  <c r="T36" i="8"/>
  <c r="T35" i="8"/>
  <c r="U37" i="8" s="1"/>
  <c r="T34" i="8"/>
  <c r="T33" i="8"/>
  <c r="T32" i="8"/>
  <c r="U34" i="8" s="1"/>
  <c r="T31" i="8"/>
  <c r="T30" i="8"/>
  <c r="T29" i="8"/>
  <c r="U31" i="8" s="1"/>
  <c r="T28" i="8"/>
  <c r="T27" i="8"/>
  <c r="T26" i="8"/>
  <c r="U28" i="8" s="1"/>
  <c r="T25" i="8"/>
  <c r="T24" i="8"/>
  <c r="T23" i="8"/>
  <c r="U25" i="8" s="1"/>
  <c r="T22" i="8"/>
  <c r="T21" i="8"/>
  <c r="T20" i="8"/>
  <c r="U22" i="8" s="1"/>
  <c r="T19" i="8"/>
  <c r="T18" i="8"/>
  <c r="T17" i="8"/>
  <c r="U19" i="8" s="1"/>
  <c r="T16" i="8"/>
  <c r="T15" i="8"/>
  <c r="T14" i="8"/>
  <c r="U16" i="8" s="1"/>
  <c r="T13" i="8"/>
  <c r="T12" i="8"/>
  <c r="T11" i="8"/>
  <c r="U13" i="8" s="1"/>
  <c r="T10" i="8"/>
  <c r="T190" i="8" s="1"/>
  <c r="T9" i="8"/>
  <c r="T189" i="8" s="1"/>
  <c r="T8" i="8"/>
  <c r="T188" i="8" s="1"/>
  <c r="U190" i="8" s="1"/>
  <c r="S190" i="7"/>
  <c r="R190" i="7"/>
  <c r="Q190" i="7"/>
  <c r="P190" i="7"/>
  <c r="O190" i="7"/>
  <c r="N190" i="7"/>
  <c r="M190" i="7"/>
  <c r="L190" i="7"/>
  <c r="K190" i="7"/>
  <c r="J190" i="7"/>
  <c r="I190" i="7"/>
  <c r="H190" i="7"/>
  <c r="G190" i="7"/>
  <c r="F190" i="7"/>
  <c r="E190" i="7"/>
  <c r="D190" i="7"/>
  <c r="C190" i="7"/>
  <c r="S189" i="7"/>
  <c r="R189" i="7"/>
  <c r="Q189" i="7"/>
  <c r="P189" i="7"/>
  <c r="O189" i="7"/>
  <c r="N189" i="7"/>
  <c r="M189" i="7"/>
  <c r="L189" i="7"/>
  <c r="K189" i="7"/>
  <c r="J189" i="7"/>
  <c r="I189" i="7"/>
  <c r="H189" i="7"/>
  <c r="G189" i="7"/>
  <c r="F189" i="7"/>
  <c r="E189" i="7"/>
  <c r="D189" i="7"/>
  <c r="C189" i="7"/>
  <c r="S188" i="7"/>
  <c r="R188" i="7"/>
  <c r="Q188" i="7"/>
  <c r="P188" i="7"/>
  <c r="O188" i="7"/>
  <c r="N188" i="7"/>
  <c r="M188" i="7"/>
  <c r="L188" i="7"/>
  <c r="K188" i="7"/>
  <c r="J188" i="7"/>
  <c r="I188" i="7"/>
  <c r="H188" i="7"/>
  <c r="G188" i="7"/>
  <c r="F188" i="7"/>
  <c r="E188" i="7"/>
  <c r="D188" i="7"/>
  <c r="C188" i="7"/>
  <c r="T187" i="7"/>
  <c r="T186" i="7"/>
  <c r="T185" i="7"/>
  <c r="U187" i="7" s="1"/>
  <c r="T184" i="7"/>
  <c r="T183" i="7"/>
  <c r="T182" i="7"/>
  <c r="U184" i="7" s="1"/>
  <c r="T181" i="7"/>
  <c r="T180" i="7"/>
  <c r="T179" i="7"/>
  <c r="U181" i="7" s="1"/>
  <c r="T178" i="7"/>
  <c r="T177" i="7"/>
  <c r="T176" i="7"/>
  <c r="U178" i="7" s="1"/>
  <c r="T175" i="7"/>
  <c r="T174" i="7"/>
  <c r="T173" i="7"/>
  <c r="U175" i="7" s="1"/>
  <c r="T172" i="7"/>
  <c r="T171" i="7"/>
  <c r="T170" i="7"/>
  <c r="U172" i="7" s="1"/>
  <c r="T169" i="7"/>
  <c r="T168" i="7"/>
  <c r="T167" i="7"/>
  <c r="U169" i="7" s="1"/>
  <c r="T166" i="7"/>
  <c r="T165" i="7"/>
  <c r="T164" i="7"/>
  <c r="U166" i="7" s="1"/>
  <c r="T163" i="7"/>
  <c r="T162" i="7"/>
  <c r="T161" i="7"/>
  <c r="U163" i="7" s="1"/>
  <c r="T160" i="7"/>
  <c r="T159" i="7"/>
  <c r="T158" i="7"/>
  <c r="U160" i="7" s="1"/>
  <c r="T157" i="7"/>
  <c r="T156" i="7"/>
  <c r="T155" i="7"/>
  <c r="U157" i="7" s="1"/>
  <c r="T154" i="7"/>
  <c r="T153" i="7"/>
  <c r="T152" i="7"/>
  <c r="U154" i="7" s="1"/>
  <c r="T151" i="7"/>
  <c r="T150" i="7"/>
  <c r="T149" i="7"/>
  <c r="U151" i="7" s="1"/>
  <c r="T148" i="7"/>
  <c r="T147" i="7"/>
  <c r="T146" i="7"/>
  <c r="U148" i="7" s="1"/>
  <c r="T145" i="7"/>
  <c r="T144" i="7"/>
  <c r="T143" i="7"/>
  <c r="U145" i="7" s="1"/>
  <c r="T142" i="7"/>
  <c r="T141" i="7"/>
  <c r="T140" i="7"/>
  <c r="U142" i="7" s="1"/>
  <c r="T139" i="7"/>
  <c r="T138" i="7"/>
  <c r="T137" i="7"/>
  <c r="U139" i="7" s="1"/>
  <c r="T136" i="7"/>
  <c r="T135" i="7"/>
  <c r="T134" i="7"/>
  <c r="U136" i="7" s="1"/>
  <c r="T133" i="7"/>
  <c r="T132" i="7"/>
  <c r="T131" i="7"/>
  <c r="U133" i="7" s="1"/>
  <c r="T130" i="7"/>
  <c r="T129" i="7"/>
  <c r="T128" i="7"/>
  <c r="U130" i="7" s="1"/>
  <c r="T127" i="7"/>
  <c r="T126" i="7"/>
  <c r="T125" i="7"/>
  <c r="U127" i="7" s="1"/>
  <c r="T124" i="7"/>
  <c r="T123" i="7"/>
  <c r="T122" i="7"/>
  <c r="U124" i="7" s="1"/>
  <c r="T121" i="7"/>
  <c r="T120" i="7"/>
  <c r="T119" i="7"/>
  <c r="U121" i="7" s="1"/>
  <c r="T118" i="7"/>
  <c r="T117" i="7"/>
  <c r="T116" i="7"/>
  <c r="U118" i="7" s="1"/>
  <c r="T115" i="7"/>
  <c r="T114" i="7"/>
  <c r="T113" i="7"/>
  <c r="U115" i="7" s="1"/>
  <c r="T112" i="7"/>
  <c r="T111" i="7"/>
  <c r="T110" i="7"/>
  <c r="U112" i="7" s="1"/>
  <c r="T109" i="7"/>
  <c r="T108" i="7"/>
  <c r="T107" i="7"/>
  <c r="U109" i="7" s="1"/>
  <c r="T106" i="7"/>
  <c r="T105" i="7"/>
  <c r="T104" i="7"/>
  <c r="U106" i="7" s="1"/>
  <c r="T103" i="7"/>
  <c r="T102" i="7"/>
  <c r="T101" i="7"/>
  <c r="U103" i="7" s="1"/>
  <c r="T100" i="7"/>
  <c r="T99" i="7"/>
  <c r="T98" i="7"/>
  <c r="U100" i="7" s="1"/>
  <c r="T97" i="7"/>
  <c r="T96" i="7"/>
  <c r="T95" i="7"/>
  <c r="U97" i="7" s="1"/>
  <c r="T94" i="7"/>
  <c r="T93" i="7"/>
  <c r="T92" i="7"/>
  <c r="U94" i="7" s="1"/>
  <c r="T91" i="7"/>
  <c r="T90" i="7"/>
  <c r="T89" i="7"/>
  <c r="U91" i="7" s="1"/>
  <c r="T88" i="7"/>
  <c r="T87" i="7"/>
  <c r="T86" i="7"/>
  <c r="U88" i="7" s="1"/>
  <c r="T85" i="7"/>
  <c r="T84" i="7"/>
  <c r="T83" i="7"/>
  <c r="U85" i="7" s="1"/>
  <c r="T82" i="7"/>
  <c r="T81" i="7"/>
  <c r="T80" i="7"/>
  <c r="U82" i="7" s="1"/>
  <c r="T79" i="7"/>
  <c r="T78" i="7"/>
  <c r="T77" i="7"/>
  <c r="U79" i="7" s="1"/>
  <c r="T76" i="7"/>
  <c r="T75" i="7"/>
  <c r="T74" i="7"/>
  <c r="U76" i="7" s="1"/>
  <c r="T73" i="7"/>
  <c r="T72" i="7"/>
  <c r="T71" i="7"/>
  <c r="U73" i="7" s="1"/>
  <c r="T70" i="7"/>
  <c r="T69" i="7"/>
  <c r="T68" i="7"/>
  <c r="U70" i="7" s="1"/>
  <c r="T67" i="7"/>
  <c r="T66" i="7"/>
  <c r="T65" i="7"/>
  <c r="U67" i="7" s="1"/>
  <c r="T64" i="7"/>
  <c r="T63" i="7"/>
  <c r="T62" i="7"/>
  <c r="U64" i="7" s="1"/>
  <c r="T61" i="7"/>
  <c r="T60" i="7"/>
  <c r="T59" i="7"/>
  <c r="U61" i="7" s="1"/>
  <c r="T58" i="7"/>
  <c r="T57" i="7"/>
  <c r="T56" i="7"/>
  <c r="U58" i="7" s="1"/>
  <c r="T55" i="7"/>
  <c r="T54" i="7"/>
  <c r="T53" i="7"/>
  <c r="U55" i="7" s="1"/>
  <c r="T52" i="7"/>
  <c r="T51" i="7"/>
  <c r="T50" i="7"/>
  <c r="U52" i="7" s="1"/>
  <c r="T49" i="7"/>
  <c r="T48" i="7"/>
  <c r="T47" i="7"/>
  <c r="U49" i="7" s="1"/>
  <c r="T46" i="7"/>
  <c r="T45" i="7"/>
  <c r="T44" i="7"/>
  <c r="U46" i="7" s="1"/>
  <c r="T43" i="7"/>
  <c r="T42" i="7"/>
  <c r="T41" i="7"/>
  <c r="U43" i="7" s="1"/>
  <c r="T40" i="7"/>
  <c r="T39" i="7"/>
  <c r="T38" i="7"/>
  <c r="U40" i="7" s="1"/>
  <c r="T37" i="7"/>
  <c r="T36" i="7"/>
  <c r="T35" i="7"/>
  <c r="U37" i="7" s="1"/>
  <c r="T34" i="7"/>
  <c r="T33" i="7"/>
  <c r="T32" i="7"/>
  <c r="U34" i="7" s="1"/>
  <c r="T31" i="7"/>
  <c r="T30" i="7"/>
  <c r="T29" i="7"/>
  <c r="U31" i="7" s="1"/>
  <c r="T28" i="7"/>
  <c r="T27" i="7"/>
  <c r="T26" i="7"/>
  <c r="U28" i="7" s="1"/>
  <c r="T25" i="7"/>
  <c r="T24" i="7"/>
  <c r="T23" i="7"/>
  <c r="U25" i="7" s="1"/>
  <c r="T22" i="7"/>
  <c r="T21" i="7"/>
  <c r="T20" i="7"/>
  <c r="U22" i="7" s="1"/>
  <c r="T19" i="7"/>
  <c r="T18" i="7"/>
  <c r="T17" i="7"/>
  <c r="U19" i="7" s="1"/>
  <c r="T16" i="7"/>
  <c r="T15" i="7"/>
  <c r="T14" i="7"/>
  <c r="U16" i="7" s="1"/>
  <c r="T13" i="7"/>
  <c r="T12" i="7"/>
  <c r="T11" i="7"/>
  <c r="U13" i="7" s="1"/>
  <c r="T10" i="7"/>
  <c r="T190" i="7" s="1"/>
  <c r="T9" i="7"/>
  <c r="T189" i="7" s="1"/>
  <c r="T8" i="7"/>
  <c r="T188" i="7" s="1"/>
  <c r="S187" i="6"/>
  <c r="R187" i="6"/>
  <c r="Q187" i="6"/>
  <c r="P187" i="6"/>
  <c r="O187" i="6"/>
  <c r="N187" i="6"/>
  <c r="M187" i="6"/>
  <c r="L187" i="6"/>
  <c r="K187" i="6"/>
  <c r="J187" i="6"/>
  <c r="I187" i="6"/>
  <c r="H187" i="6"/>
  <c r="G187" i="6"/>
  <c r="F187" i="6"/>
  <c r="E187" i="6"/>
  <c r="D187" i="6"/>
  <c r="C187" i="6"/>
  <c r="S186" i="6"/>
  <c r="R186" i="6"/>
  <c r="Q186" i="6"/>
  <c r="P186" i="6"/>
  <c r="O186" i="6"/>
  <c r="N186" i="6"/>
  <c r="M186" i="6"/>
  <c r="L186" i="6"/>
  <c r="K186" i="6"/>
  <c r="J186" i="6"/>
  <c r="I186" i="6"/>
  <c r="H186" i="6"/>
  <c r="G186" i="6"/>
  <c r="F186" i="6"/>
  <c r="E186" i="6"/>
  <c r="D186" i="6"/>
  <c r="C186" i="6"/>
  <c r="S185" i="6"/>
  <c r="R185" i="6"/>
  <c r="Q185" i="6"/>
  <c r="P185" i="6"/>
  <c r="O185" i="6"/>
  <c r="N185" i="6"/>
  <c r="M185" i="6"/>
  <c r="L185" i="6"/>
  <c r="K185" i="6"/>
  <c r="J185" i="6"/>
  <c r="I185" i="6"/>
  <c r="H185" i="6"/>
  <c r="G185" i="6"/>
  <c r="F185" i="6"/>
  <c r="E185" i="6"/>
  <c r="D185" i="6"/>
  <c r="C185" i="6"/>
  <c r="S184" i="6"/>
  <c r="R184" i="6"/>
  <c r="Q184" i="6"/>
  <c r="P184" i="6"/>
  <c r="O184" i="6"/>
  <c r="N184" i="6"/>
  <c r="M184" i="6"/>
  <c r="L184" i="6"/>
  <c r="K184" i="6"/>
  <c r="J184" i="6"/>
  <c r="I184" i="6"/>
  <c r="H184" i="6"/>
  <c r="G184" i="6"/>
  <c r="F184" i="6"/>
  <c r="E184" i="6"/>
  <c r="D184" i="6"/>
  <c r="C184" i="6"/>
  <c r="S183" i="6"/>
  <c r="R183" i="6"/>
  <c r="Q183" i="6"/>
  <c r="P183" i="6"/>
  <c r="O183" i="6"/>
  <c r="N183" i="6"/>
  <c r="M183" i="6"/>
  <c r="L183" i="6"/>
  <c r="K183" i="6"/>
  <c r="J183" i="6"/>
  <c r="I183" i="6"/>
  <c r="H183" i="6"/>
  <c r="G183" i="6"/>
  <c r="F183" i="6"/>
  <c r="E183" i="6"/>
  <c r="D183" i="6"/>
  <c r="C183" i="6"/>
  <c r="S182" i="6"/>
  <c r="R182" i="6"/>
  <c r="Q182" i="6"/>
  <c r="P182" i="6"/>
  <c r="O182" i="6"/>
  <c r="N182" i="6"/>
  <c r="M182" i="6"/>
  <c r="L182" i="6"/>
  <c r="K182" i="6"/>
  <c r="J182" i="6"/>
  <c r="I182" i="6"/>
  <c r="H182" i="6"/>
  <c r="G182" i="6"/>
  <c r="F182" i="6"/>
  <c r="E182" i="6"/>
  <c r="D182" i="6"/>
  <c r="C182" i="6"/>
  <c r="S181" i="6"/>
  <c r="R181" i="6"/>
  <c r="Q181" i="6"/>
  <c r="P181" i="6"/>
  <c r="O181" i="6"/>
  <c r="N181" i="6"/>
  <c r="M181" i="6"/>
  <c r="L181" i="6"/>
  <c r="K181" i="6"/>
  <c r="J181" i="6"/>
  <c r="I181" i="6"/>
  <c r="H181" i="6"/>
  <c r="G181" i="6"/>
  <c r="F181" i="6"/>
  <c r="E181" i="6"/>
  <c r="D181" i="6"/>
  <c r="C181" i="6"/>
  <c r="S180" i="6"/>
  <c r="R180" i="6"/>
  <c r="Q180" i="6"/>
  <c r="P180" i="6"/>
  <c r="O180" i="6"/>
  <c r="N180" i="6"/>
  <c r="M180" i="6"/>
  <c r="L180" i="6"/>
  <c r="K180" i="6"/>
  <c r="J180" i="6"/>
  <c r="I180" i="6"/>
  <c r="H180" i="6"/>
  <c r="G180" i="6"/>
  <c r="F180" i="6"/>
  <c r="E180" i="6"/>
  <c r="D180" i="6"/>
  <c r="C180" i="6"/>
  <c r="S179" i="6"/>
  <c r="R179" i="6"/>
  <c r="Q179" i="6"/>
  <c r="P179" i="6"/>
  <c r="O179" i="6"/>
  <c r="N179" i="6"/>
  <c r="M179" i="6"/>
  <c r="L179" i="6"/>
  <c r="K179" i="6"/>
  <c r="J179" i="6"/>
  <c r="I179" i="6"/>
  <c r="H179" i="6"/>
  <c r="G179" i="6"/>
  <c r="F179" i="6"/>
  <c r="E179" i="6"/>
  <c r="D179" i="6"/>
  <c r="C179" i="6"/>
  <c r="S178" i="6"/>
  <c r="R178" i="6"/>
  <c r="Q178" i="6"/>
  <c r="P178" i="6"/>
  <c r="O178" i="6"/>
  <c r="N178" i="6"/>
  <c r="M178" i="6"/>
  <c r="L178" i="6"/>
  <c r="K178" i="6"/>
  <c r="J178" i="6"/>
  <c r="I178" i="6"/>
  <c r="H178" i="6"/>
  <c r="G178" i="6"/>
  <c r="F178" i="6"/>
  <c r="E178" i="6"/>
  <c r="D178" i="6"/>
  <c r="C178" i="6"/>
  <c r="S177" i="6"/>
  <c r="R177" i="6"/>
  <c r="Q177" i="6"/>
  <c r="P177" i="6"/>
  <c r="O177" i="6"/>
  <c r="N177" i="6"/>
  <c r="M177" i="6"/>
  <c r="L177" i="6"/>
  <c r="K177" i="6"/>
  <c r="J177" i="6"/>
  <c r="I177" i="6"/>
  <c r="H177" i="6"/>
  <c r="G177" i="6"/>
  <c r="F177" i="6"/>
  <c r="E177" i="6"/>
  <c r="D177" i="6"/>
  <c r="C177" i="6"/>
  <c r="S176" i="6"/>
  <c r="R176" i="6"/>
  <c r="Q176" i="6"/>
  <c r="P176" i="6"/>
  <c r="O176" i="6"/>
  <c r="N176" i="6"/>
  <c r="M176" i="6"/>
  <c r="L176" i="6"/>
  <c r="K176" i="6"/>
  <c r="J176" i="6"/>
  <c r="I176" i="6"/>
  <c r="H176" i="6"/>
  <c r="G176" i="6"/>
  <c r="F176" i="6"/>
  <c r="E176" i="6"/>
  <c r="D176" i="6"/>
  <c r="C176" i="6"/>
  <c r="S175" i="6"/>
  <c r="R175" i="6"/>
  <c r="Q175" i="6"/>
  <c r="P175" i="6"/>
  <c r="O175" i="6"/>
  <c r="N175" i="6"/>
  <c r="M175" i="6"/>
  <c r="L175" i="6"/>
  <c r="K175" i="6"/>
  <c r="J175" i="6"/>
  <c r="I175" i="6"/>
  <c r="H175" i="6"/>
  <c r="G175" i="6"/>
  <c r="F175" i="6"/>
  <c r="E175" i="6"/>
  <c r="D175" i="6"/>
  <c r="C175" i="6"/>
  <c r="S174" i="6"/>
  <c r="R174" i="6"/>
  <c r="Q174" i="6"/>
  <c r="P174" i="6"/>
  <c r="O174" i="6"/>
  <c r="N174" i="6"/>
  <c r="M174" i="6"/>
  <c r="L174" i="6"/>
  <c r="K174" i="6"/>
  <c r="J174" i="6"/>
  <c r="I174" i="6"/>
  <c r="H174" i="6"/>
  <c r="G174" i="6"/>
  <c r="F174" i="6"/>
  <c r="E174" i="6"/>
  <c r="D174" i="6"/>
  <c r="C174" i="6"/>
  <c r="S173" i="6"/>
  <c r="R173" i="6"/>
  <c r="Q173" i="6"/>
  <c r="P173" i="6"/>
  <c r="O173" i="6"/>
  <c r="N173" i="6"/>
  <c r="M173" i="6"/>
  <c r="L173" i="6"/>
  <c r="K173" i="6"/>
  <c r="J173" i="6"/>
  <c r="I173" i="6"/>
  <c r="H173" i="6"/>
  <c r="G173" i="6"/>
  <c r="F173" i="6"/>
  <c r="E173" i="6"/>
  <c r="D173" i="6"/>
  <c r="C173" i="6"/>
  <c r="S172" i="6"/>
  <c r="R172" i="6"/>
  <c r="Q172" i="6"/>
  <c r="P172" i="6"/>
  <c r="O172" i="6"/>
  <c r="N172" i="6"/>
  <c r="M172" i="6"/>
  <c r="L172" i="6"/>
  <c r="K172" i="6"/>
  <c r="J172" i="6"/>
  <c r="I172" i="6"/>
  <c r="H172" i="6"/>
  <c r="G172" i="6"/>
  <c r="F172" i="6"/>
  <c r="E172" i="6"/>
  <c r="D172" i="6"/>
  <c r="C172" i="6"/>
  <c r="S171" i="6"/>
  <c r="R171" i="6"/>
  <c r="Q171" i="6"/>
  <c r="P171" i="6"/>
  <c r="O171" i="6"/>
  <c r="N171" i="6"/>
  <c r="M171" i="6"/>
  <c r="L171" i="6"/>
  <c r="K171" i="6"/>
  <c r="J171" i="6"/>
  <c r="I171" i="6"/>
  <c r="H171" i="6"/>
  <c r="G171" i="6"/>
  <c r="F171" i="6"/>
  <c r="E171" i="6"/>
  <c r="D171" i="6"/>
  <c r="C171" i="6"/>
  <c r="S170" i="6"/>
  <c r="R170" i="6"/>
  <c r="Q170" i="6"/>
  <c r="P170" i="6"/>
  <c r="O170" i="6"/>
  <c r="N170" i="6"/>
  <c r="M170" i="6"/>
  <c r="L170" i="6"/>
  <c r="K170" i="6"/>
  <c r="J170" i="6"/>
  <c r="I170" i="6"/>
  <c r="H170" i="6"/>
  <c r="G170" i="6"/>
  <c r="F170" i="6"/>
  <c r="E170" i="6"/>
  <c r="D170" i="6"/>
  <c r="C170" i="6"/>
  <c r="S169" i="6"/>
  <c r="R169" i="6"/>
  <c r="Q169" i="6"/>
  <c r="P169" i="6"/>
  <c r="O169" i="6"/>
  <c r="N169" i="6"/>
  <c r="M169" i="6"/>
  <c r="L169" i="6"/>
  <c r="K169" i="6"/>
  <c r="J169" i="6"/>
  <c r="I169" i="6"/>
  <c r="H169" i="6"/>
  <c r="G169" i="6"/>
  <c r="F169" i="6"/>
  <c r="E169" i="6"/>
  <c r="D169" i="6"/>
  <c r="C169" i="6"/>
  <c r="S168" i="6"/>
  <c r="R168" i="6"/>
  <c r="Q168" i="6"/>
  <c r="P168" i="6"/>
  <c r="O168" i="6"/>
  <c r="N168" i="6"/>
  <c r="M168" i="6"/>
  <c r="L168" i="6"/>
  <c r="K168" i="6"/>
  <c r="J168" i="6"/>
  <c r="I168" i="6"/>
  <c r="H168" i="6"/>
  <c r="G168" i="6"/>
  <c r="F168" i="6"/>
  <c r="E168" i="6"/>
  <c r="D168" i="6"/>
  <c r="C168" i="6"/>
  <c r="S167" i="6"/>
  <c r="R167" i="6"/>
  <c r="Q167" i="6"/>
  <c r="P167" i="6"/>
  <c r="O167" i="6"/>
  <c r="N167" i="6"/>
  <c r="M167" i="6"/>
  <c r="L167" i="6"/>
  <c r="K167" i="6"/>
  <c r="J167" i="6"/>
  <c r="I167" i="6"/>
  <c r="H167" i="6"/>
  <c r="G167" i="6"/>
  <c r="F167" i="6"/>
  <c r="E167" i="6"/>
  <c r="D167" i="6"/>
  <c r="C167" i="6"/>
  <c r="S166" i="6"/>
  <c r="R166" i="6"/>
  <c r="Q166" i="6"/>
  <c r="P166" i="6"/>
  <c r="O166" i="6"/>
  <c r="N166" i="6"/>
  <c r="M166" i="6"/>
  <c r="L166" i="6"/>
  <c r="K166" i="6"/>
  <c r="J166" i="6"/>
  <c r="I166" i="6"/>
  <c r="H166" i="6"/>
  <c r="G166" i="6"/>
  <c r="F166" i="6"/>
  <c r="E166" i="6"/>
  <c r="D166" i="6"/>
  <c r="C166" i="6"/>
  <c r="S165" i="6"/>
  <c r="R165" i="6"/>
  <c r="Q165" i="6"/>
  <c r="P165" i="6"/>
  <c r="O165" i="6"/>
  <c r="N165" i="6"/>
  <c r="M165" i="6"/>
  <c r="L165" i="6"/>
  <c r="K165" i="6"/>
  <c r="J165" i="6"/>
  <c r="I165" i="6"/>
  <c r="H165" i="6"/>
  <c r="G165" i="6"/>
  <c r="F165" i="6"/>
  <c r="E165" i="6"/>
  <c r="D165" i="6"/>
  <c r="C165" i="6"/>
  <c r="S164" i="6"/>
  <c r="R164" i="6"/>
  <c r="Q164" i="6"/>
  <c r="P164" i="6"/>
  <c r="O164" i="6"/>
  <c r="N164" i="6"/>
  <c r="M164" i="6"/>
  <c r="L164" i="6"/>
  <c r="K164" i="6"/>
  <c r="J164" i="6"/>
  <c r="I164" i="6"/>
  <c r="H164" i="6"/>
  <c r="G164" i="6"/>
  <c r="F164" i="6"/>
  <c r="E164" i="6"/>
  <c r="D164" i="6"/>
  <c r="C164" i="6"/>
  <c r="S163" i="6"/>
  <c r="R163" i="6"/>
  <c r="Q163" i="6"/>
  <c r="P163" i="6"/>
  <c r="O163" i="6"/>
  <c r="N163" i="6"/>
  <c r="M163" i="6"/>
  <c r="L163" i="6"/>
  <c r="K163" i="6"/>
  <c r="J163" i="6"/>
  <c r="I163" i="6"/>
  <c r="H163" i="6"/>
  <c r="G163" i="6"/>
  <c r="F163" i="6"/>
  <c r="E163" i="6"/>
  <c r="D163" i="6"/>
  <c r="C163" i="6"/>
  <c r="S162" i="6"/>
  <c r="R162" i="6"/>
  <c r="Q162" i="6"/>
  <c r="P162" i="6"/>
  <c r="O162" i="6"/>
  <c r="N162" i="6"/>
  <c r="M162" i="6"/>
  <c r="L162" i="6"/>
  <c r="K162" i="6"/>
  <c r="J162" i="6"/>
  <c r="I162" i="6"/>
  <c r="H162" i="6"/>
  <c r="G162" i="6"/>
  <c r="F162" i="6"/>
  <c r="E162" i="6"/>
  <c r="D162" i="6"/>
  <c r="C162" i="6"/>
  <c r="S161" i="6"/>
  <c r="R161" i="6"/>
  <c r="Q161" i="6"/>
  <c r="P161" i="6"/>
  <c r="O161" i="6"/>
  <c r="N161" i="6"/>
  <c r="M161" i="6"/>
  <c r="L161" i="6"/>
  <c r="K161" i="6"/>
  <c r="J161" i="6"/>
  <c r="I161" i="6"/>
  <c r="H161" i="6"/>
  <c r="G161" i="6"/>
  <c r="F161" i="6"/>
  <c r="E161" i="6"/>
  <c r="D161" i="6"/>
  <c r="C161" i="6"/>
  <c r="S160" i="6"/>
  <c r="R160" i="6"/>
  <c r="Q160" i="6"/>
  <c r="P160" i="6"/>
  <c r="O160" i="6"/>
  <c r="N160" i="6"/>
  <c r="M160" i="6"/>
  <c r="L160" i="6"/>
  <c r="K160" i="6"/>
  <c r="J160" i="6"/>
  <c r="I160" i="6"/>
  <c r="H160" i="6"/>
  <c r="G160" i="6"/>
  <c r="F160" i="6"/>
  <c r="E160" i="6"/>
  <c r="D160" i="6"/>
  <c r="C160" i="6"/>
  <c r="S159" i="6"/>
  <c r="R159" i="6"/>
  <c r="Q159" i="6"/>
  <c r="P159" i="6"/>
  <c r="O159" i="6"/>
  <c r="N159" i="6"/>
  <c r="M159" i="6"/>
  <c r="L159" i="6"/>
  <c r="K159" i="6"/>
  <c r="J159" i="6"/>
  <c r="I159" i="6"/>
  <c r="H159" i="6"/>
  <c r="G159" i="6"/>
  <c r="F159" i="6"/>
  <c r="E159" i="6"/>
  <c r="D159" i="6"/>
  <c r="C159" i="6"/>
  <c r="S158" i="6"/>
  <c r="R158" i="6"/>
  <c r="Q158" i="6"/>
  <c r="P158" i="6"/>
  <c r="O158" i="6"/>
  <c r="N158" i="6"/>
  <c r="M158" i="6"/>
  <c r="L158" i="6"/>
  <c r="K158" i="6"/>
  <c r="J158" i="6"/>
  <c r="I158" i="6"/>
  <c r="H158" i="6"/>
  <c r="G158" i="6"/>
  <c r="F158" i="6"/>
  <c r="E158" i="6"/>
  <c r="D158" i="6"/>
  <c r="C158" i="6"/>
  <c r="S157" i="6"/>
  <c r="R157" i="6"/>
  <c r="Q157" i="6"/>
  <c r="P157" i="6"/>
  <c r="O157" i="6"/>
  <c r="N157" i="6"/>
  <c r="M157" i="6"/>
  <c r="L157" i="6"/>
  <c r="K157" i="6"/>
  <c r="J157" i="6"/>
  <c r="I157" i="6"/>
  <c r="H157" i="6"/>
  <c r="G157" i="6"/>
  <c r="F157" i="6"/>
  <c r="E157" i="6"/>
  <c r="D157" i="6"/>
  <c r="C157" i="6"/>
  <c r="S156" i="6"/>
  <c r="R156" i="6"/>
  <c r="Q156" i="6"/>
  <c r="P156" i="6"/>
  <c r="O156" i="6"/>
  <c r="N156" i="6"/>
  <c r="M156" i="6"/>
  <c r="L156" i="6"/>
  <c r="K156" i="6"/>
  <c r="J156" i="6"/>
  <c r="I156" i="6"/>
  <c r="H156" i="6"/>
  <c r="G156" i="6"/>
  <c r="F156" i="6"/>
  <c r="E156" i="6"/>
  <c r="D156" i="6"/>
  <c r="C156" i="6"/>
  <c r="S155" i="6"/>
  <c r="R155" i="6"/>
  <c r="Q155" i="6"/>
  <c r="P155" i="6"/>
  <c r="O155" i="6"/>
  <c r="N155" i="6"/>
  <c r="M155" i="6"/>
  <c r="L155" i="6"/>
  <c r="K155" i="6"/>
  <c r="J155" i="6"/>
  <c r="I155" i="6"/>
  <c r="H155" i="6"/>
  <c r="G155" i="6"/>
  <c r="F155" i="6"/>
  <c r="E155" i="6"/>
  <c r="D155" i="6"/>
  <c r="C155" i="6"/>
  <c r="S154" i="6"/>
  <c r="R154" i="6"/>
  <c r="Q154" i="6"/>
  <c r="P154" i="6"/>
  <c r="O154" i="6"/>
  <c r="N154" i="6"/>
  <c r="M154" i="6"/>
  <c r="L154" i="6"/>
  <c r="K154" i="6"/>
  <c r="J154" i="6"/>
  <c r="I154" i="6"/>
  <c r="H154" i="6"/>
  <c r="G154" i="6"/>
  <c r="F154" i="6"/>
  <c r="E154" i="6"/>
  <c r="D154" i="6"/>
  <c r="C154" i="6"/>
  <c r="S153" i="6"/>
  <c r="R153" i="6"/>
  <c r="Q153" i="6"/>
  <c r="P153" i="6"/>
  <c r="O153" i="6"/>
  <c r="N153" i="6"/>
  <c r="M153" i="6"/>
  <c r="L153" i="6"/>
  <c r="K153" i="6"/>
  <c r="J153" i="6"/>
  <c r="I153" i="6"/>
  <c r="H153" i="6"/>
  <c r="G153" i="6"/>
  <c r="F153" i="6"/>
  <c r="E153" i="6"/>
  <c r="D153" i="6"/>
  <c r="C153" i="6"/>
  <c r="S152" i="6"/>
  <c r="R152" i="6"/>
  <c r="Q152" i="6"/>
  <c r="P152" i="6"/>
  <c r="O152" i="6"/>
  <c r="N152" i="6"/>
  <c r="M152" i="6"/>
  <c r="L152" i="6"/>
  <c r="K152" i="6"/>
  <c r="J152" i="6"/>
  <c r="I152" i="6"/>
  <c r="H152" i="6"/>
  <c r="G152" i="6"/>
  <c r="F152" i="6"/>
  <c r="E152" i="6"/>
  <c r="D152" i="6"/>
  <c r="C152" i="6"/>
  <c r="S151" i="6"/>
  <c r="R151" i="6"/>
  <c r="Q151" i="6"/>
  <c r="P151" i="6"/>
  <c r="O151" i="6"/>
  <c r="N151" i="6"/>
  <c r="M151" i="6"/>
  <c r="L151" i="6"/>
  <c r="K151" i="6"/>
  <c r="J151" i="6"/>
  <c r="I151" i="6"/>
  <c r="H151" i="6"/>
  <c r="G151" i="6"/>
  <c r="F151" i="6"/>
  <c r="E151" i="6"/>
  <c r="D151" i="6"/>
  <c r="C151" i="6"/>
  <c r="S150" i="6"/>
  <c r="R150" i="6"/>
  <c r="Q150" i="6"/>
  <c r="P150" i="6"/>
  <c r="O150" i="6"/>
  <c r="N150" i="6"/>
  <c r="M150" i="6"/>
  <c r="L150" i="6"/>
  <c r="K150" i="6"/>
  <c r="J150" i="6"/>
  <c r="I150" i="6"/>
  <c r="H150" i="6"/>
  <c r="G150" i="6"/>
  <c r="F150" i="6"/>
  <c r="E150" i="6"/>
  <c r="D150" i="6"/>
  <c r="C150" i="6"/>
  <c r="S149" i="6"/>
  <c r="R149" i="6"/>
  <c r="Q149" i="6"/>
  <c r="P149" i="6"/>
  <c r="O149" i="6"/>
  <c r="N149" i="6"/>
  <c r="M149" i="6"/>
  <c r="L149" i="6"/>
  <c r="K149" i="6"/>
  <c r="J149" i="6"/>
  <c r="I149" i="6"/>
  <c r="H149" i="6"/>
  <c r="G149" i="6"/>
  <c r="F149" i="6"/>
  <c r="E149" i="6"/>
  <c r="D149" i="6"/>
  <c r="C149" i="6"/>
  <c r="S148" i="6"/>
  <c r="R148" i="6"/>
  <c r="Q148" i="6"/>
  <c r="P148" i="6"/>
  <c r="O148" i="6"/>
  <c r="N148" i="6"/>
  <c r="M148" i="6"/>
  <c r="L148" i="6"/>
  <c r="K148" i="6"/>
  <c r="J148" i="6"/>
  <c r="I148" i="6"/>
  <c r="H148" i="6"/>
  <c r="G148" i="6"/>
  <c r="F148" i="6"/>
  <c r="E148" i="6"/>
  <c r="D148" i="6"/>
  <c r="C148" i="6"/>
  <c r="S147" i="6"/>
  <c r="R147" i="6"/>
  <c r="Q147" i="6"/>
  <c r="P147" i="6"/>
  <c r="O147" i="6"/>
  <c r="N147" i="6"/>
  <c r="M147" i="6"/>
  <c r="L147" i="6"/>
  <c r="K147" i="6"/>
  <c r="J147" i="6"/>
  <c r="I147" i="6"/>
  <c r="H147" i="6"/>
  <c r="G147" i="6"/>
  <c r="F147" i="6"/>
  <c r="E147" i="6"/>
  <c r="D147" i="6"/>
  <c r="C147" i="6"/>
  <c r="S146" i="6"/>
  <c r="R146" i="6"/>
  <c r="Q146" i="6"/>
  <c r="P146" i="6"/>
  <c r="O146" i="6"/>
  <c r="N146" i="6"/>
  <c r="M146" i="6"/>
  <c r="L146" i="6"/>
  <c r="K146" i="6"/>
  <c r="J146" i="6"/>
  <c r="I146" i="6"/>
  <c r="H146" i="6"/>
  <c r="G146" i="6"/>
  <c r="F146" i="6"/>
  <c r="E146" i="6"/>
  <c r="D146" i="6"/>
  <c r="C146" i="6"/>
  <c r="S145" i="6"/>
  <c r="R145" i="6"/>
  <c r="Q145" i="6"/>
  <c r="P145" i="6"/>
  <c r="O145" i="6"/>
  <c r="N145" i="6"/>
  <c r="M145" i="6"/>
  <c r="L145" i="6"/>
  <c r="K145" i="6"/>
  <c r="J145" i="6"/>
  <c r="I145" i="6"/>
  <c r="H145" i="6"/>
  <c r="G145" i="6"/>
  <c r="F145" i="6"/>
  <c r="E145" i="6"/>
  <c r="D145" i="6"/>
  <c r="C145" i="6"/>
  <c r="S144" i="6"/>
  <c r="R144" i="6"/>
  <c r="Q144" i="6"/>
  <c r="P144" i="6"/>
  <c r="O144" i="6"/>
  <c r="N144" i="6"/>
  <c r="M144" i="6"/>
  <c r="L144" i="6"/>
  <c r="K144" i="6"/>
  <c r="J144" i="6"/>
  <c r="I144" i="6"/>
  <c r="H144" i="6"/>
  <c r="G144" i="6"/>
  <c r="F144" i="6"/>
  <c r="E144" i="6"/>
  <c r="D144" i="6"/>
  <c r="C144" i="6"/>
  <c r="S143" i="6"/>
  <c r="R143" i="6"/>
  <c r="Q143" i="6"/>
  <c r="P143" i="6"/>
  <c r="O143" i="6"/>
  <c r="N143" i="6"/>
  <c r="M143" i="6"/>
  <c r="L143" i="6"/>
  <c r="K143" i="6"/>
  <c r="J143" i="6"/>
  <c r="I143" i="6"/>
  <c r="H143" i="6"/>
  <c r="G143" i="6"/>
  <c r="F143" i="6"/>
  <c r="E143" i="6"/>
  <c r="D143" i="6"/>
  <c r="C143" i="6"/>
  <c r="S142" i="6"/>
  <c r="R142" i="6"/>
  <c r="Q142" i="6"/>
  <c r="P142" i="6"/>
  <c r="O142" i="6"/>
  <c r="N142" i="6"/>
  <c r="M142" i="6"/>
  <c r="L142" i="6"/>
  <c r="K142" i="6"/>
  <c r="J142" i="6"/>
  <c r="I142" i="6"/>
  <c r="H142" i="6"/>
  <c r="G142" i="6"/>
  <c r="F142" i="6"/>
  <c r="E142" i="6"/>
  <c r="D142" i="6"/>
  <c r="C142" i="6"/>
  <c r="S141" i="6"/>
  <c r="R141" i="6"/>
  <c r="Q141" i="6"/>
  <c r="P141" i="6"/>
  <c r="O141" i="6"/>
  <c r="N141" i="6"/>
  <c r="M141" i="6"/>
  <c r="L141" i="6"/>
  <c r="K141" i="6"/>
  <c r="J141" i="6"/>
  <c r="I141" i="6"/>
  <c r="H141" i="6"/>
  <c r="G141" i="6"/>
  <c r="F141" i="6"/>
  <c r="E141" i="6"/>
  <c r="D141" i="6"/>
  <c r="C141" i="6"/>
  <c r="S140" i="6"/>
  <c r="R140" i="6"/>
  <c r="Q140" i="6"/>
  <c r="P140" i="6"/>
  <c r="O140" i="6"/>
  <c r="N140" i="6"/>
  <c r="M140" i="6"/>
  <c r="L140" i="6"/>
  <c r="K140" i="6"/>
  <c r="J140" i="6"/>
  <c r="I140" i="6"/>
  <c r="H140" i="6"/>
  <c r="G140" i="6"/>
  <c r="F140" i="6"/>
  <c r="E140" i="6"/>
  <c r="D140" i="6"/>
  <c r="C140" i="6"/>
  <c r="S139" i="6"/>
  <c r="R139" i="6"/>
  <c r="Q139" i="6"/>
  <c r="P139" i="6"/>
  <c r="O139" i="6"/>
  <c r="N139" i="6"/>
  <c r="M139" i="6"/>
  <c r="L139" i="6"/>
  <c r="K139" i="6"/>
  <c r="J139" i="6"/>
  <c r="I139" i="6"/>
  <c r="H139" i="6"/>
  <c r="G139" i="6"/>
  <c r="F139" i="6"/>
  <c r="E139" i="6"/>
  <c r="D139" i="6"/>
  <c r="C139" i="6"/>
  <c r="S138" i="6"/>
  <c r="R138" i="6"/>
  <c r="Q138" i="6"/>
  <c r="P138" i="6"/>
  <c r="O138" i="6"/>
  <c r="N138" i="6"/>
  <c r="M138" i="6"/>
  <c r="L138" i="6"/>
  <c r="K138" i="6"/>
  <c r="J138" i="6"/>
  <c r="I138" i="6"/>
  <c r="H138" i="6"/>
  <c r="G138" i="6"/>
  <c r="F138" i="6"/>
  <c r="E138" i="6"/>
  <c r="D138" i="6"/>
  <c r="C138" i="6"/>
  <c r="S137" i="6"/>
  <c r="R137" i="6"/>
  <c r="Q137" i="6"/>
  <c r="P137" i="6"/>
  <c r="O137" i="6"/>
  <c r="N137" i="6"/>
  <c r="M137" i="6"/>
  <c r="L137" i="6"/>
  <c r="K137" i="6"/>
  <c r="J137" i="6"/>
  <c r="I137" i="6"/>
  <c r="H137" i="6"/>
  <c r="G137" i="6"/>
  <c r="F137" i="6"/>
  <c r="E137" i="6"/>
  <c r="D137" i="6"/>
  <c r="C137" i="6"/>
  <c r="S136" i="6"/>
  <c r="R136" i="6"/>
  <c r="Q136" i="6"/>
  <c r="P136" i="6"/>
  <c r="O136" i="6"/>
  <c r="N136" i="6"/>
  <c r="M136" i="6"/>
  <c r="L136" i="6"/>
  <c r="K136" i="6"/>
  <c r="J136" i="6"/>
  <c r="I136" i="6"/>
  <c r="H136" i="6"/>
  <c r="G136" i="6"/>
  <c r="F136" i="6"/>
  <c r="E136" i="6"/>
  <c r="D136" i="6"/>
  <c r="C136" i="6"/>
  <c r="S135" i="6"/>
  <c r="R135" i="6"/>
  <c r="Q135" i="6"/>
  <c r="P135" i="6"/>
  <c r="O135" i="6"/>
  <c r="N135" i="6"/>
  <c r="M135" i="6"/>
  <c r="L135" i="6"/>
  <c r="K135" i="6"/>
  <c r="J135" i="6"/>
  <c r="I135" i="6"/>
  <c r="H135" i="6"/>
  <c r="G135" i="6"/>
  <c r="F135" i="6"/>
  <c r="E135" i="6"/>
  <c r="D135" i="6"/>
  <c r="C135" i="6"/>
  <c r="S134" i="6"/>
  <c r="R134" i="6"/>
  <c r="Q134" i="6"/>
  <c r="P134" i="6"/>
  <c r="O134" i="6"/>
  <c r="N134" i="6"/>
  <c r="M134" i="6"/>
  <c r="L134" i="6"/>
  <c r="K134" i="6"/>
  <c r="J134" i="6"/>
  <c r="I134" i="6"/>
  <c r="H134" i="6"/>
  <c r="G134" i="6"/>
  <c r="F134" i="6"/>
  <c r="E134" i="6"/>
  <c r="D134" i="6"/>
  <c r="C134" i="6"/>
  <c r="S133" i="6"/>
  <c r="R133" i="6"/>
  <c r="Q133" i="6"/>
  <c r="P133" i="6"/>
  <c r="O133" i="6"/>
  <c r="N133" i="6"/>
  <c r="M133" i="6"/>
  <c r="L133" i="6"/>
  <c r="K133" i="6"/>
  <c r="J133" i="6"/>
  <c r="I133" i="6"/>
  <c r="H133" i="6"/>
  <c r="G133" i="6"/>
  <c r="F133" i="6"/>
  <c r="E133" i="6"/>
  <c r="D133" i="6"/>
  <c r="C133" i="6"/>
  <c r="S132" i="6"/>
  <c r="R132" i="6"/>
  <c r="Q132" i="6"/>
  <c r="P132" i="6"/>
  <c r="O132" i="6"/>
  <c r="N132" i="6"/>
  <c r="M132" i="6"/>
  <c r="L132" i="6"/>
  <c r="K132" i="6"/>
  <c r="J132" i="6"/>
  <c r="I132" i="6"/>
  <c r="H132" i="6"/>
  <c r="G132" i="6"/>
  <c r="F132" i="6"/>
  <c r="E132" i="6"/>
  <c r="D132" i="6"/>
  <c r="C132" i="6"/>
  <c r="S131" i="6"/>
  <c r="R131" i="6"/>
  <c r="Q131" i="6"/>
  <c r="P131" i="6"/>
  <c r="O131" i="6"/>
  <c r="N131" i="6"/>
  <c r="M131" i="6"/>
  <c r="L131" i="6"/>
  <c r="K131" i="6"/>
  <c r="J131" i="6"/>
  <c r="I131" i="6"/>
  <c r="H131" i="6"/>
  <c r="G131" i="6"/>
  <c r="F131" i="6"/>
  <c r="E131" i="6"/>
  <c r="D131" i="6"/>
  <c r="C131" i="6"/>
  <c r="S130" i="6"/>
  <c r="R130" i="6"/>
  <c r="Q130" i="6"/>
  <c r="P130" i="6"/>
  <c r="O130" i="6"/>
  <c r="N130" i="6"/>
  <c r="M130" i="6"/>
  <c r="L130" i="6"/>
  <c r="K130" i="6"/>
  <c r="J130" i="6"/>
  <c r="I130" i="6"/>
  <c r="H130" i="6"/>
  <c r="G130" i="6"/>
  <c r="F130" i="6"/>
  <c r="E130" i="6"/>
  <c r="D130" i="6"/>
  <c r="C130" i="6"/>
  <c r="S129" i="6"/>
  <c r="R129" i="6"/>
  <c r="Q129" i="6"/>
  <c r="P129" i="6"/>
  <c r="O129" i="6"/>
  <c r="N129" i="6"/>
  <c r="M129" i="6"/>
  <c r="L129" i="6"/>
  <c r="K129" i="6"/>
  <c r="J129" i="6"/>
  <c r="I129" i="6"/>
  <c r="H129" i="6"/>
  <c r="G129" i="6"/>
  <c r="F129" i="6"/>
  <c r="E129" i="6"/>
  <c r="D129" i="6"/>
  <c r="C129" i="6"/>
  <c r="S128" i="6"/>
  <c r="R128" i="6"/>
  <c r="Q128" i="6"/>
  <c r="P128" i="6"/>
  <c r="O128" i="6"/>
  <c r="N128" i="6"/>
  <c r="M128" i="6"/>
  <c r="L128" i="6"/>
  <c r="K128" i="6"/>
  <c r="J128" i="6"/>
  <c r="I128" i="6"/>
  <c r="H128" i="6"/>
  <c r="G128" i="6"/>
  <c r="F128" i="6"/>
  <c r="E128" i="6"/>
  <c r="D128" i="6"/>
  <c r="C128" i="6"/>
  <c r="S127" i="6"/>
  <c r="R127" i="6"/>
  <c r="Q127" i="6"/>
  <c r="P127" i="6"/>
  <c r="O127" i="6"/>
  <c r="N127" i="6"/>
  <c r="M127" i="6"/>
  <c r="L127" i="6"/>
  <c r="K127" i="6"/>
  <c r="J127" i="6"/>
  <c r="I127" i="6"/>
  <c r="H127" i="6"/>
  <c r="G127" i="6"/>
  <c r="F127" i="6"/>
  <c r="E127" i="6"/>
  <c r="D127" i="6"/>
  <c r="C127" i="6"/>
  <c r="S126" i="6"/>
  <c r="R126" i="6"/>
  <c r="Q126" i="6"/>
  <c r="P126" i="6"/>
  <c r="O126" i="6"/>
  <c r="N126" i="6"/>
  <c r="M126" i="6"/>
  <c r="L126" i="6"/>
  <c r="K126" i="6"/>
  <c r="J126" i="6"/>
  <c r="I126" i="6"/>
  <c r="H126" i="6"/>
  <c r="G126" i="6"/>
  <c r="F126" i="6"/>
  <c r="E126" i="6"/>
  <c r="D126" i="6"/>
  <c r="C126" i="6"/>
  <c r="S125" i="6"/>
  <c r="R125" i="6"/>
  <c r="Q125" i="6"/>
  <c r="P125" i="6"/>
  <c r="O125" i="6"/>
  <c r="N125" i="6"/>
  <c r="M125" i="6"/>
  <c r="L125" i="6"/>
  <c r="K125" i="6"/>
  <c r="J125" i="6"/>
  <c r="I125" i="6"/>
  <c r="H125" i="6"/>
  <c r="G125" i="6"/>
  <c r="F125" i="6"/>
  <c r="E125" i="6"/>
  <c r="D125" i="6"/>
  <c r="C125" i="6"/>
  <c r="S124" i="6"/>
  <c r="R124" i="6"/>
  <c r="Q124" i="6"/>
  <c r="P124" i="6"/>
  <c r="O124" i="6"/>
  <c r="N124" i="6"/>
  <c r="M124" i="6"/>
  <c r="L124" i="6"/>
  <c r="K124" i="6"/>
  <c r="J124" i="6"/>
  <c r="I124" i="6"/>
  <c r="H124" i="6"/>
  <c r="G124" i="6"/>
  <c r="F124" i="6"/>
  <c r="E124" i="6"/>
  <c r="D124" i="6"/>
  <c r="C124" i="6"/>
  <c r="S123" i="6"/>
  <c r="R123" i="6"/>
  <c r="Q123" i="6"/>
  <c r="P123" i="6"/>
  <c r="O123" i="6"/>
  <c r="N123" i="6"/>
  <c r="M123" i="6"/>
  <c r="L123" i="6"/>
  <c r="K123" i="6"/>
  <c r="J123" i="6"/>
  <c r="I123" i="6"/>
  <c r="H123" i="6"/>
  <c r="G123" i="6"/>
  <c r="F123" i="6"/>
  <c r="E123" i="6"/>
  <c r="D123" i="6"/>
  <c r="C123" i="6"/>
  <c r="S122" i="6"/>
  <c r="R122" i="6"/>
  <c r="Q122" i="6"/>
  <c r="P122" i="6"/>
  <c r="O122" i="6"/>
  <c r="N122" i="6"/>
  <c r="M122" i="6"/>
  <c r="L122" i="6"/>
  <c r="K122" i="6"/>
  <c r="J122" i="6"/>
  <c r="I122" i="6"/>
  <c r="H122" i="6"/>
  <c r="G122" i="6"/>
  <c r="F122" i="6"/>
  <c r="E122" i="6"/>
  <c r="D122" i="6"/>
  <c r="C122" i="6"/>
  <c r="S121" i="6"/>
  <c r="R121" i="6"/>
  <c r="Q121" i="6"/>
  <c r="P121" i="6"/>
  <c r="O121" i="6"/>
  <c r="N121" i="6"/>
  <c r="M121" i="6"/>
  <c r="L121" i="6"/>
  <c r="K121" i="6"/>
  <c r="J121" i="6"/>
  <c r="I121" i="6"/>
  <c r="H121" i="6"/>
  <c r="G121" i="6"/>
  <c r="F121" i="6"/>
  <c r="E121" i="6"/>
  <c r="D121" i="6"/>
  <c r="C121" i="6"/>
  <c r="S120" i="6"/>
  <c r="R120" i="6"/>
  <c r="Q120" i="6"/>
  <c r="P120" i="6"/>
  <c r="O120" i="6"/>
  <c r="N120" i="6"/>
  <c r="M120" i="6"/>
  <c r="L120" i="6"/>
  <c r="K120" i="6"/>
  <c r="J120" i="6"/>
  <c r="I120" i="6"/>
  <c r="H120" i="6"/>
  <c r="G120" i="6"/>
  <c r="F120" i="6"/>
  <c r="E120" i="6"/>
  <c r="D120" i="6"/>
  <c r="C120" i="6"/>
  <c r="S119" i="6"/>
  <c r="R119" i="6"/>
  <c r="Q119" i="6"/>
  <c r="P119" i="6"/>
  <c r="O119" i="6"/>
  <c r="N119" i="6"/>
  <c r="M119" i="6"/>
  <c r="L119" i="6"/>
  <c r="K119" i="6"/>
  <c r="J119" i="6"/>
  <c r="I119" i="6"/>
  <c r="H119" i="6"/>
  <c r="G119" i="6"/>
  <c r="F119" i="6"/>
  <c r="E119" i="6"/>
  <c r="D119" i="6"/>
  <c r="C119" i="6"/>
  <c r="S118" i="6"/>
  <c r="R118" i="6"/>
  <c r="Q118" i="6"/>
  <c r="P118" i="6"/>
  <c r="O118" i="6"/>
  <c r="N118" i="6"/>
  <c r="M118" i="6"/>
  <c r="L118" i="6"/>
  <c r="K118" i="6"/>
  <c r="J118" i="6"/>
  <c r="I118" i="6"/>
  <c r="H118" i="6"/>
  <c r="G118" i="6"/>
  <c r="F118" i="6"/>
  <c r="E118" i="6"/>
  <c r="D118" i="6"/>
  <c r="C118" i="6"/>
  <c r="S117" i="6"/>
  <c r="R117" i="6"/>
  <c r="Q117" i="6"/>
  <c r="P117" i="6"/>
  <c r="O117" i="6"/>
  <c r="N117" i="6"/>
  <c r="M117" i="6"/>
  <c r="L117" i="6"/>
  <c r="K117" i="6"/>
  <c r="J117" i="6"/>
  <c r="I117" i="6"/>
  <c r="H117" i="6"/>
  <c r="G117" i="6"/>
  <c r="F117" i="6"/>
  <c r="E117" i="6"/>
  <c r="D117" i="6"/>
  <c r="C117" i="6"/>
  <c r="S116" i="6"/>
  <c r="R116" i="6"/>
  <c r="Q116" i="6"/>
  <c r="P116" i="6"/>
  <c r="O116" i="6"/>
  <c r="N116" i="6"/>
  <c r="M116" i="6"/>
  <c r="L116" i="6"/>
  <c r="K116" i="6"/>
  <c r="J116" i="6"/>
  <c r="I116" i="6"/>
  <c r="H116" i="6"/>
  <c r="G116" i="6"/>
  <c r="F116" i="6"/>
  <c r="E116" i="6"/>
  <c r="D116" i="6"/>
  <c r="C116" i="6"/>
  <c r="S115" i="6"/>
  <c r="R115" i="6"/>
  <c r="Q115" i="6"/>
  <c r="P115" i="6"/>
  <c r="O115" i="6"/>
  <c r="N115" i="6"/>
  <c r="M115" i="6"/>
  <c r="L115" i="6"/>
  <c r="K115" i="6"/>
  <c r="J115" i="6"/>
  <c r="I115" i="6"/>
  <c r="H115" i="6"/>
  <c r="G115" i="6"/>
  <c r="F115" i="6"/>
  <c r="E115" i="6"/>
  <c r="D115" i="6"/>
  <c r="C115" i="6"/>
  <c r="S114" i="6"/>
  <c r="R114" i="6"/>
  <c r="Q114" i="6"/>
  <c r="P114" i="6"/>
  <c r="O114" i="6"/>
  <c r="N114" i="6"/>
  <c r="M114" i="6"/>
  <c r="L114" i="6"/>
  <c r="K114" i="6"/>
  <c r="J114" i="6"/>
  <c r="I114" i="6"/>
  <c r="H114" i="6"/>
  <c r="G114" i="6"/>
  <c r="F114" i="6"/>
  <c r="E114" i="6"/>
  <c r="D114" i="6"/>
  <c r="C114" i="6"/>
  <c r="S113" i="6"/>
  <c r="R113" i="6"/>
  <c r="Q113" i="6"/>
  <c r="P113" i="6"/>
  <c r="O113" i="6"/>
  <c r="N113" i="6"/>
  <c r="M113" i="6"/>
  <c r="L113" i="6"/>
  <c r="K113" i="6"/>
  <c r="J113" i="6"/>
  <c r="I113" i="6"/>
  <c r="H113" i="6"/>
  <c r="G113" i="6"/>
  <c r="F113" i="6"/>
  <c r="E113" i="6"/>
  <c r="D113" i="6"/>
  <c r="C113" i="6"/>
  <c r="S112" i="6"/>
  <c r="R112" i="6"/>
  <c r="Q112" i="6"/>
  <c r="P112" i="6"/>
  <c r="O112" i="6"/>
  <c r="N112" i="6"/>
  <c r="M112" i="6"/>
  <c r="L112" i="6"/>
  <c r="K112" i="6"/>
  <c r="J112" i="6"/>
  <c r="I112" i="6"/>
  <c r="H112" i="6"/>
  <c r="G112" i="6"/>
  <c r="F112" i="6"/>
  <c r="E112" i="6"/>
  <c r="D112" i="6"/>
  <c r="C112" i="6"/>
  <c r="S111" i="6"/>
  <c r="R111" i="6"/>
  <c r="Q111" i="6"/>
  <c r="P111" i="6"/>
  <c r="O111" i="6"/>
  <c r="N111" i="6"/>
  <c r="M111" i="6"/>
  <c r="L111" i="6"/>
  <c r="K111" i="6"/>
  <c r="J111" i="6"/>
  <c r="I111" i="6"/>
  <c r="H111" i="6"/>
  <c r="G111" i="6"/>
  <c r="F111" i="6"/>
  <c r="E111" i="6"/>
  <c r="D111" i="6"/>
  <c r="C111" i="6"/>
  <c r="S110" i="6"/>
  <c r="R110" i="6"/>
  <c r="Q110" i="6"/>
  <c r="P110" i="6"/>
  <c r="O110" i="6"/>
  <c r="N110" i="6"/>
  <c r="M110" i="6"/>
  <c r="L110" i="6"/>
  <c r="K110" i="6"/>
  <c r="J110" i="6"/>
  <c r="I110" i="6"/>
  <c r="H110" i="6"/>
  <c r="G110" i="6"/>
  <c r="F110" i="6"/>
  <c r="E110" i="6"/>
  <c r="D110" i="6"/>
  <c r="C110" i="6"/>
  <c r="S109" i="6"/>
  <c r="R109" i="6"/>
  <c r="Q109" i="6"/>
  <c r="P109" i="6"/>
  <c r="O109" i="6"/>
  <c r="N109" i="6"/>
  <c r="M109" i="6"/>
  <c r="L109" i="6"/>
  <c r="K109" i="6"/>
  <c r="J109" i="6"/>
  <c r="I109" i="6"/>
  <c r="H109" i="6"/>
  <c r="G109" i="6"/>
  <c r="F109" i="6"/>
  <c r="E109" i="6"/>
  <c r="D109" i="6"/>
  <c r="C109" i="6"/>
  <c r="S108" i="6"/>
  <c r="R108" i="6"/>
  <c r="Q108" i="6"/>
  <c r="P108" i="6"/>
  <c r="O108" i="6"/>
  <c r="N108" i="6"/>
  <c r="M108" i="6"/>
  <c r="L108" i="6"/>
  <c r="K108" i="6"/>
  <c r="J108" i="6"/>
  <c r="I108" i="6"/>
  <c r="H108" i="6"/>
  <c r="G108" i="6"/>
  <c r="F108" i="6"/>
  <c r="E108" i="6"/>
  <c r="D108" i="6"/>
  <c r="C108" i="6"/>
  <c r="S107" i="6"/>
  <c r="R107" i="6"/>
  <c r="Q107" i="6"/>
  <c r="P107" i="6"/>
  <c r="O107" i="6"/>
  <c r="N107" i="6"/>
  <c r="M107" i="6"/>
  <c r="L107" i="6"/>
  <c r="K107" i="6"/>
  <c r="J107" i="6"/>
  <c r="I107" i="6"/>
  <c r="H107" i="6"/>
  <c r="G107" i="6"/>
  <c r="F107" i="6"/>
  <c r="E107" i="6"/>
  <c r="D107" i="6"/>
  <c r="C107" i="6"/>
  <c r="S106" i="6"/>
  <c r="R106" i="6"/>
  <c r="Q106" i="6"/>
  <c r="P106" i="6"/>
  <c r="O106" i="6"/>
  <c r="N106" i="6"/>
  <c r="M106" i="6"/>
  <c r="L106" i="6"/>
  <c r="K106" i="6"/>
  <c r="J106" i="6"/>
  <c r="I106" i="6"/>
  <c r="H106" i="6"/>
  <c r="G106" i="6"/>
  <c r="F106" i="6"/>
  <c r="E106" i="6"/>
  <c r="D106" i="6"/>
  <c r="C106" i="6"/>
  <c r="S105" i="6"/>
  <c r="R105" i="6"/>
  <c r="Q105" i="6"/>
  <c r="P105" i="6"/>
  <c r="O105" i="6"/>
  <c r="N105" i="6"/>
  <c r="M105" i="6"/>
  <c r="L105" i="6"/>
  <c r="K105" i="6"/>
  <c r="J105" i="6"/>
  <c r="I105" i="6"/>
  <c r="H105" i="6"/>
  <c r="G105" i="6"/>
  <c r="F105" i="6"/>
  <c r="E105" i="6"/>
  <c r="D105" i="6"/>
  <c r="C105" i="6"/>
  <c r="S104" i="6"/>
  <c r="R104" i="6"/>
  <c r="Q104" i="6"/>
  <c r="P104" i="6"/>
  <c r="O104" i="6"/>
  <c r="N104" i="6"/>
  <c r="M104" i="6"/>
  <c r="L104" i="6"/>
  <c r="K104" i="6"/>
  <c r="J104" i="6"/>
  <c r="I104" i="6"/>
  <c r="H104" i="6"/>
  <c r="G104" i="6"/>
  <c r="F104" i="6"/>
  <c r="E104" i="6"/>
  <c r="D104" i="6"/>
  <c r="C104" i="6"/>
  <c r="S103" i="6"/>
  <c r="R103" i="6"/>
  <c r="Q103" i="6"/>
  <c r="P103" i="6"/>
  <c r="O103" i="6"/>
  <c r="N103" i="6"/>
  <c r="M103" i="6"/>
  <c r="L103" i="6"/>
  <c r="K103" i="6"/>
  <c r="J103" i="6"/>
  <c r="I103" i="6"/>
  <c r="H103" i="6"/>
  <c r="G103" i="6"/>
  <c r="F103" i="6"/>
  <c r="E103" i="6"/>
  <c r="D103" i="6"/>
  <c r="C103" i="6"/>
  <c r="S102" i="6"/>
  <c r="R102" i="6"/>
  <c r="Q102" i="6"/>
  <c r="P102" i="6"/>
  <c r="O102" i="6"/>
  <c r="N102" i="6"/>
  <c r="M102" i="6"/>
  <c r="L102" i="6"/>
  <c r="K102" i="6"/>
  <c r="J102" i="6"/>
  <c r="I102" i="6"/>
  <c r="H102" i="6"/>
  <c r="G102" i="6"/>
  <c r="F102" i="6"/>
  <c r="E102" i="6"/>
  <c r="D102" i="6"/>
  <c r="C102" i="6"/>
  <c r="S101" i="6"/>
  <c r="R101" i="6"/>
  <c r="Q101" i="6"/>
  <c r="P101" i="6"/>
  <c r="O101" i="6"/>
  <c r="N101" i="6"/>
  <c r="M101" i="6"/>
  <c r="L101" i="6"/>
  <c r="K101" i="6"/>
  <c r="J101" i="6"/>
  <c r="I101" i="6"/>
  <c r="H101" i="6"/>
  <c r="G101" i="6"/>
  <c r="F101" i="6"/>
  <c r="E101" i="6"/>
  <c r="D101" i="6"/>
  <c r="C101" i="6"/>
  <c r="S100" i="6"/>
  <c r="R100" i="6"/>
  <c r="Q100" i="6"/>
  <c r="P100" i="6"/>
  <c r="O100" i="6"/>
  <c r="N100" i="6"/>
  <c r="M100" i="6"/>
  <c r="L100" i="6"/>
  <c r="K100" i="6"/>
  <c r="J100" i="6"/>
  <c r="I100" i="6"/>
  <c r="H100" i="6"/>
  <c r="G100" i="6"/>
  <c r="F100" i="6"/>
  <c r="E100" i="6"/>
  <c r="D100" i="6"/>
  <c r="C100" i="6"/>
  <c r="S99" i="6"/>
  <c r="R99" i="6"/>
  <c r="Q99" i="6"/>
  <c r="P99" i="6"/>
  <c r="O99" i="6"/>
  <c r="N99" i="6"/>
  <c r="M99" i="6"/>
  <c r="L99" i="6"/>
  <c r="K99" i="6"/>
  <c r="J99" i="6"/>
  <c r="I99" i="6"/>
  <c r="H99" i="6"/>
  <c r="G99" i="6"/>
  <c r="F99" i="6"/>
  <c r="E99" i="6"/>
  <c r="D99" i="6"/>
  <c r="C99" i="6"/>
  <c r="S98" i="6"/>
  <c r="R98" i="6"/>
  <c r="Q98" i="6"/>
  <c r="P98" i="6"/>
  <c r="O98" i="6"/>
  <c r="N98" i="6"/>
  <c r="M98" i="6"/>
  <c r="L98" i="6"/>
  <c r="K98" i="6"/>
  <c r="J98" i="6"/>
  <c r="I98" i="6"/>
  <c r="H98" i="6"/>
  <c r="G98" i="6"/>
  <c r="F98" i="6"/>
  <c r="E98" i="6"/>
  <c r="D98" i="6"/>
  <c r="C98" i="6"/>
  <c r="S97" i="6"/>
  <c r="R97" i="6"/>
  <c r="Q97" i="6"/>
  <c r="P97" i="6"/>
  <c r="O97" i="6"/>
  <c r="N97" i="6"/>
  <c r="M97" i="6"/>
  <c r="L97" i="6"/>
  <c r="K97" i="6"/>
  <c r="J97" i="6"/>
  <c r="I97" i="6"/>
  <c r="H97" i="6"/>
  <c r="G97" i="6"/>
  <c r="F97" i="6"/>
  <c r="E97" i="6"/>
  <c r="D97" i="6"/>
  <c r="C97" i="6"/>
  <c r="S96" i="6"/>
  <c r="R96" i="6"/>
  <c r="Q96" i="6"/>
  <c r="P96" i="6"/>
  <c r="O96" i="6"/>
  <c r="N96" i="6"/>
  <c r="M96" i="6"/>
  <c r="L96" i="6"/>
  <c r="K96" i="6"/>
  <c r="J96" i="6"/>
  <c r="I96" i="6"/>
  <c r="H96" i="6"/>
  <c r="G96" i="6"/>
  <c r="F96" i="6"/>
  <c r="E96" i="6"/>
  <c r="D96" i="6"/>
  <c r="C96" i="6"/>
  <c r="S95" i="6"/>
  <c r="R95" i="6"/>
  <c r="Q95" i="6"/>
  <c r="P95" i="6"/>
  <c r="O95" i="6"/>
  <c r="N95" i="6"/>
  <c r="M95" i="6"/>
  <c r="L95" i="6"/>
  <c r="K95" i="6"/>
  <c r="J95" i="6"/>
  <c r="I95" i="6"/>
  <c r="H95" i="6"/>
  <c r="G95" i="6"/>
  <c r="F95" i="6"/>
  <c r="E95" i="6"/>
  <c r="D95" i="6"/>
  <c r="C95" i="6"/>
  <c r="S94" i="6"/>
  <c r="R94" i="6"/>
  <c r="Q94" i="6"/>
  <c r="P94" i="6"/>
  <c r="O94" i="6"/>
  <c r="N94" i="6"/>
  <c r="M94" i="6"/>
  <c r="L94" i="6"/>
  <c r="K94" i="6"/>
  <c r="J94" i="6"/>
  <c r="I94" i="6"/>
  <c r="H94" i="6"/>
  <c r="G94" i="6"/>
  <c r="F94" i="6"/>
  <c r="E94" i="6"/>
  <c r="D94" i="6"/>
  <c r="C94" i="6"/>
  <c r="S93" i="6"/>
  <c r="R93" i="6"/>
  <c r="Q93" i="6"/>
  <c r="P93" i="6"/>
  <c r="O93" i="6"/>
  <c r="N93" i="6"/>
  <c r="M93" i="6"/>
  <c r="L93" i="6"/>
  <c r="K93" i="6"/>
  <c r="J93" i="6"/>
  <c r="I93" i="6"/>
  <c r="H93" i="6"/>
  <c r="G93" i="6"/>
  <c r="F93" i="6"/>
  <c r="E93" i="6"/>
  <c r="D93" i="6"/>
  <c r="C93" i="6"/>
  <c r="S92" i="6"/>
  <c r="R92" i="6"/>
  <c r="Q92" i="6"/>
  <c r="P92" i="6"/>
  <c r="O92" i="6"/>
  <c r="N92" i="6"/>
  <c r="M92" i="6"/>
  <c r="L92" i="6"/>
  <c r="K92" i="6"/>
  <c r="J92" i="6"/>
  <c r="I92" i="6"/>
  <c r="H92" i="6"/>
  <c r="G92" i="6"/>
  <c r="F92" i="6"/>
  <c r="E92" i="6"/>
  <c r="D92" i="6"/>
  <c r="C92" i="6"/>
  <c r="S91" i="6"/>
  <c r="R91" i="6"/>
  <c r="Q91" i="6"/>
  <c r="P91" i="6"/>
  <c r="O91" i="6"/>
  <c r="N91" i="6"/>
  <c r="M91" i="6"/>
  <c r="L91" i="6"/>
  <c r="K91" i="6"/>
  <c r="J91" i="6"/>
  <c r="I91" i="6"/>
  <c r="H91" i="6"/>
  <c r="G91" i="6"/>
  <c r="F91" i="6"/>
  <c r="E91" i="6"/>
  <c r="D91" i="6"/>
  <c r="C91" i="6"/>
  <c r="S90" i="6"/>
  <c r="R90" i="6"/>
  <c r="Q90" i="6"/>
  <c r="P90" i="6"/>
  <c r="O90" i="6"/>
  <c r="N90" i="6"/>
  <c r="M90" i="6"/>
  <c r="L90" i="6"/>
  <c r="K90" i="6"/>
  <c r="J90" i="6"/>
  <c r="I90" i="6"/>
  <c r="H90" i="6"/>
  <c r="G90" i="6"/>
  <c r="F90" i="6"/>
  <c r="E90" i="6"/>
  <c r="D90" i="6"/>
  <c r="C90" i="6"/>
  <c r="S89" i="6"/>
  <c r="R89" i="6"/>
  <c r="Q89" i="6"/>
  <c r="P89" i="6"/>
  <c r="O89" i="6"/>
  <c r="N89" i="6"/>
  <c r="M89" i="6"/>
  <c r="L89" i="6"/>
  <c r="K89" i="6"/>
  <c r="J89" i="6"/>
  <c r="I89" i="6"/>
  <c r="H89" i="6"/>
  <c r="G89" i="6"/>
  <c r="F89" i="6"/>
  <c r="E89" i="6"/>
  <c r="D89" i="6"/>
  <c r="C89" i="6"/>
  <c r="S88" i="6"/>
  <c r="R88" i="6"/>
  <c r="Q88" i="6"/>
  <c r="P88" i="6"/>
  <c r="O88" i="6"/>
  <c r="N88" i="6"/>
  <c r="M88" i="6"/>
  <c r="L88" i="6"/>
  <c r="K88" i="6"/>
  <c r="J88" i="6"/>
  <c r="I88" i="6"/>
  <c r="H88" i="6"/>
  <c r="G88" i="6"/>
  <c r="F88" i="6"/>
  <c r="E88" i="6"/>
  <c r="D88" i="6"/>
  <c r="C88" i="6"/>
  <c r="S87" i="6"/>
  <c r="R87" i="6"/>
  <c r="Q87" i="6"/>
  <c r="P87" i="6"/>
  <c r="O87" i="6"/>
  <c r="N87" i="6"/>
  <c r="M87" i="6"/>
  <c r="L87" i="6"/>
  <c r="K87" i="6"/>
  <c r="J87" i="6"/>
  <c r="I87" i="6"/>
  <c r="H87" i="6"/>
  <c r="G87" i="6"/>
  <c r="F87" i="6"/>
  <c r="E87" i="6"/>
  <c r="D87" i="6"/>
  <c r="C87" i="6"/>
  <c r="S86" i="6"/>
  <c r="R86" i="6"/>
  <c r="Q86" i="6"/>
  <c r="P86" i="6"/>
  <c r="O86" i="6"/>
  <c r="N86" i="6"/>
  <c r="M86" i="6"/>
  <c r="L86" i="6"/>
  <c r="K86" i="6"/>
  <c r="J86" i="6"/>
  <c r="I86" i="6"/>
  <c r="H86" i="6"/>
  <c r="G86" i="6"/>
  <c r="F86" i="6"/>
  <c r="E86" i="6"/>
  <c r="D86" i="6"/>
  <c r="C86" i="6"/>
  <c r="S85" i="6"/>
  <c r="R85" i="6"/>
  <c r="Q85" i="6"/>
  <c r="P85" i="6"/>
  <c r="O85" i="6"/>
  <c r="N85" i="6"/>
  <c r="M85" i="6"/>
  <c r="L85" i="6"/>
  <c r="K85" i="6"/>
  <c r="J85" i="6"/>
  <c r="I85" i="6"/>
  <c r="H85" i="6"/>
  <c r="G85" i="6"/>
  <c r="F85" i="6"/>
  <c r="E85" i="6"/>
  <c r="D85" i="6"/>
  <c r="C85" i="6"/>
  <c r="S84" i="6"/>
  <c r="R84" i="6"/>
  <c r="Q84" i="6"/>
  <c r="P84" i="6"/>
  <c r="O84" i="6"/>
  <c r="N84" i="6"/>
  <c r="M84" i="6"/>
  <c r="L84" i="6"/>
  <c r="K84" i="6"/>
  <c r="J84" i="6"/>
  <c r="I84" i="6"/>
  <c r="H84" i="6"/>
  <c r="G84" i="6"/>
  <c r="F84" i="6"/>
  <c r="E84" i="6"/>
  <c r="D84" i="6"/>
  <c r="C84" i="6"/>
  <c r="S83" i="6"/>
  <c r="R83" i="6"/>
  <c r="Q83" i="6"/>
  <c r="P83" i="6"/>
  <c r="O83" i="6"/>
  <c r="N83" i="6"/>
  <c r="M83" i="6"/>
  <c r="L83" i="6"/>
  <c r="K83" i="6"/>
  <c r="J83" i="6"/>
  <c r="I83" i="6"/>
  <c r="H83" i="6"/>
  <c r="G83" i="6"/>
  <c r="F83" i="6"/>
  <c r="E83" i="6"/>
  <c r="D83" i="6"/>
  <c r="C83" i="6"/>
  <c r="S82" i="6"/>
  <c r="R82" i="6"/>
  <c r="Q82" i="6"/>
  <c r="P82" i="6"/>
  <c r="O82" i="6"/>
  <c r="N82" i="6"/>
  <c r="M82" i="6"/>
  <c r="L82" i="6"/>
  <c r="K82" i="6"/>
  <c r="J82" i="6"/>
  <c r="I82" i="6"/>
  <c r="H82" i="6"/>
  <c r="G82" i="6"/>
  <c r="F82" i="6"/>
  <c r="E82" i="6"/>
  <c r="D82" i="6"/>
  <c r="C82" i="6"/>
  <c r="S81" i="6"/>
  <c r="R81" i="6"/>
  <c r="Q81" i="6"/>
  <c r="P81" i="6"/>
  <c r="O81" i="6"/>
  <c r="N81" i="6"/>
  <c r="M81" i="6"/>
  <c r="L81" i="6"/>
  <c r="K81" i="6"/>
  <c r="J81" i="6"/>
  <c r="I81" i="6"/>
  <c r="H81" i="6"/>
  <c r="G81" i="6"/>
  <c r="F81" i="6"/>
  <c r="E81" i="6"/>
  <c r="D81" i="6"/>
  <c r="C81" i="6"/>
  <c r="S80" i="6"/>
  <c r="R80" i="6"/>
  <c r="Q80" i="6"/>
  <c r="P80" i="6"/>
  <c r="O80" i="6"/>
  <c r="N80" i="6"/>
  <c r="M80" i="6"/>
  <c r="L80" i="6"/>
  <c r="K80" i="6"/>
  <c r="J80" i="6"/>
  <c r="I80" i="6"/>
  <c r="H80" i="6"/>
  <c r="G80" i="6"/>
  <c r="F80" i="6"/>
  <c r="E80" i="6"/>
  <c r="D80" i="6"/>
  <c r="C80" i="6"/>
  <c r="S79" i="6"/>
  <c r="R79" i="6"/>
  <c r="Q79" i="6"/>
  <c r="P79" i="6"/>
  <c r="O79" i="6"/>
  <c r="N79" i="6"/>
  <c r="M79" i="6"/>
  <c r="L79" i="6"/>
  <c r="K79" i="6"/>
  <c r="J79" i="6"/>
  <c r="I79" i="6"/>
  <c r="H79" i="6"/>
  <c r="G79" i="6"/>
  <c r="F79" i="6"/>
  <c r="E79" i="6"/>
  <c r="D79" i="6"/>
  <c r="C79" i="6"/>
  <c r="S78" i="6"/>
  <c r="R78" i="6"/>
  <c r="Q78" i="6"/>
  <c r="P78" i="6"/>
  <c r="O78" i="6"/>
  <c r="N78" i="6"/>
  <c r="M78" i="6"/>
  <c r="L78" i="6"/>
  <c r="K78" i="6"/>
  <c r="J78" i="6"/>
  <c r="I78" i="6"/>
  <c r="H78" i="6"/>
  <c r="G78" i="6"/>
  <c r="F78" i="6"/>
  <c r="E78" i="6"/>
  <c r="D78" i="6"/>
  <c r="C78" i="6"/>
  <c r="S77" i="6"/>
  <c r="R77" i="6"/>
  <c r="Q77" i="6"/>
  <c r="P77" i="6"/>
  <c r="O77" i="6"/>
  <c r="N77" i="6"/>
  <c r="M77" i="6"/>
  <c r="L77" i="6"/>
  <c r="K77" i="6"/>
  <c r="J77" i="6"/>
  <c r="I77" i="6"/>
  <c r="H77" i="6"/>
  <c r="G77" i="6"/>
  <c r="F77" i="6"/>
  <c r="E77" i="6"/>
  <c r="D77" i="6"/>
  <c r="C77" i="6"/>
  <c r="S76" i="6"/>
  <c r="R76" i="6"/>
  <c r="Q76" i="6"/>
  <c r="P76" i="6"/>
  <c r="O76" i="6"/>
  <c r="N76" i="6"/>
  <c r="M76" i="6"/>
  <c r="L76" i="6"/>
  <c r="K76" i="6"/>
  <c r="J76" i="6"/>
  <c r="I76" i="6"/>
  <c r="H76" i="6"/>
  <c r="G76" i="6"/>
  <c r="F76" i="6"/>
  <c r="E76" i="6"/>
  <c r="D76" i="6"/>
  <c r="C76" i="6"/>
  <c r="S75" i="6"/>
  <c r="R75" i="6"/>
  <c r="Q75" i="6"/>
  <c r="P75" i="6"/>
  <c r="O75" i="6"/>
  <c r="N75" i="6"/>
  <c r="M75" i="6"/>
  <c r="L75" i="6"/>
  <c r="K75" i="6"/>
  <c r="J75" i="6"/>
  <c r="I75" i="6"/>
  <c r="H75" i="6"/>
  <c r="G75" i="6"/>
  <c r="F75" i="6"/>
  <c r="E75" i="6"/>
  <c r="D75" i="6"/>
  <c r="C75" i="6"/>
  <c r="S74" i="6"/>
  <c r="R74" i="6"/>
  <c r="Q74" i="6"/>
  <c r="P74" i="6"/>
  <c r="O74" i="6"/>
  <c r="N74" i="6"/>
  <c r="M74" i="6"/>
  <c r="L74" i="6"/>
  <c r="K74" i="6"/>
  <c r="J74" i="6"/>
  <c r="I74" i="6"/>
  <c r="H74" i="6"/>
  <c r="G74" i="6"/>
  <c r="F74" i="6"/>
  <c r="E74" i="6"/>
  <c r="D74" i="6"/>
  <c r="C74" i="6"/>
  <c r="S73" i="6"/>
  <c r="R73" i="6"/>
  <c r="Q73" i="6"/>
  <c r="P73" i="6"/>
  <c r="O73" i="6"/>
  <c r="N73" i="6"/>
  <c r="M73" i="6"/>
  <c r="L73" i="6"/>
  <c r="K73" i="6"/>
  <c r="J73" i="6"/>
  <c r="I73" i="6"/>
  <c r="H73" i="6"/>
  <c r="G73" i="6"/>
  <c r="F73" i="6"/>
  <c r="E73" i="6"/>
  <c r="D73" i="6"/>
  <c r="C73" i="6"/>
  <c r="S72" i="6"/>
  <c r="R72" i="6"/>
  <c r="Q72" i="6"/>
  <c r="P72" i="6"/>
  <c r="O72" i="6"/>
  <c r="N72" i="6"/>
  <c r="M72" i="6"/>
  <c r="L72" i="6"/>
  <c r="K72" i="6"/>
  <c r="J72" i="6"/>
  <c r="I72" i="6"/>
  <c r="H72" i="6"/>
  <c r="G72" i="6"/>
  <c r="F72" i="6"/>
  <c r="E72" i="6"/>
  <c r="D72" i="6"/>
  <c r="C72" i="6"/>
  <c r="S71" i="6"/>
  <c r="R71" i="6"/>
  <c r="Q71" i="6"/>
  <c r="P71" i="6"/>
  <c r="O71" i="6"/>
  <c r="N71" i="6"/>
  <c r="M71" i="6"/>
  <c r="L71" i="6"/>
  <c r="K71" i="6"/>
  <c r="J71" i="6"/>
  <c r="I71" i="6"/>
  <c r="H71" i="6"/>
  <c r="G71" i="6"/>
  <c r="F71" i="6"/>
  <c r="E71" i="6"/>
  <c r="D71" i="6"/>
  <c r="C71" i="6"/>
  <c r="S70" i="6"/>
  <c r="R70" i="6"/>
  <c r="Q70" i="6"/>
  <c r="P70" i="6"/>
  <c r="O70" i="6"/>
  <c r="N70" i="6"/>
  <c r="M70" i="6"/>
  <c r="L70" i="6"/>
  <c r="K70" i="6"/>
  <c r="J70" i="6"/>
  <c r="I70" i="6"/>
  <c r="H70" i="6"/>
  <c r="G70" i="6"/>
  <c r="F70" i="6"/>
  <c r="E70" i="6"/>
  <c r="D70" i="6"/>
  <c r="C70" i="6"/>
  <c r="S69" i="6"/>
  <c r="R69" i="6"/>
  <c r="Q69" i="6"/>
  <c r="P69" i="6"/>
  <c r="O69" i="6"/>
  <c r="N69" i="6"/>
  <c r="M69" i="6"/>
  <c r="L69" i="6"/>
  <c r="K69" i="6"/>
  <c r="J69" i="6"/>
  <c r="I69" i="6"/>
  <c r="H69" i="6"/>
  <c r="G69" i="6"/>
  <c r="F69" i="6"/>
  <c r="E69" i="6"/>
  <c r="D69" i="6"/>
  <c r="C69" i="6"/>
  <c r="S68" i="6"/>
  <c r="R68" i="6"/>
  <c r="Q68" i="6"/>
  <c r="P68" i="6"/>
  <c r="O68" i="6"/>
  <c r="N68" i="6"/>
  <c r="M68" i="6"/>
  <c r="L68" i="6"/>
  <c r="K68" i="6"/>
  <c r="J68" i="6"/>
  <c r="I68" i="6"/>
  <c r="H68" i="6"/>
  <c r="G68" i="6"/>
  <c r="F68" i="6"/>
  <c r="E68" i="6"/>
  <c r="D68" i="6"/>
  <c r="C68" i="6"/>
  <c r="S67" i="6"/>
  <c r="R67" i="6"/>
  <c r="Q67" i="6"/>
  <c r="P67" i="6"/>
  <c r="O67" i="6"/>
  <c r="N67" i="6"/>
  <c r="M67" i="6"/>
  <c r="L67" i="6"/>
  <c r="K67" i="6"/>
  <c r="J67" i="6"/>
  <c r="I67" i="6"/>
  <c r="H67" i="6"/>
  <c r="G67" i="6"/>
  <c r="F67" i="6"/>
  <c r="E67" i="6"/>
  <c r="D67" i="6"/>
  <c r="C67" i="6"/>
  <c r="S66" i="6"/>
  <c r="R66" i="6"/>
  <c r="Q66" i="6"/>
  <c r="P66" i="6"/>
  <c r="O66" i="6"/>
  <c r="N66" i="6"/>
  <c r="M66" i="6"/>
  <c r="L66" i="6"/>
  <c r="K66" i="6"/>
  <c r="J66" i="6"/>
  <c r="I66" i="6"/>
  <c r="H66" i="6"/>
  <c r="G66" i="6"/>
  <c r="F66" i="6"/>
  <c r="E66" i="6"/>
  <c r="D66" i="6"/>
  <c r="C66" i="6"/>
  <c r="S65" i="6"/>
  <c r="R65" i="6"/>
  <c r="Q65" i="6"/>
  <c r="P65" i="6"/>
  <c r="O65" i="6"/>
  <c r="N65" i="6"/>
  <c r="M65" i="6"/>
  <c r="L65" i="6"/>
  <c r="K65" i="6"/>
  <c r="J65" i="6"/>
  <c r="I65" i="6"/>
  <c r="H65" i="6"/>
  <c r="G65" i="6"/>
  <c r="F65" i="6"/>
  <c r="E65" i="6"/>
  <c r="D65" i="6"/>
  <c r="C65" i="6"/>
  <c r="S64" i="6"/>
  <c r="R64" i="6"/>
  <c r="Q64" i="6"/>
  <c r="P64" i="6"/>
  <c r="O64" i="6"/>
  <c r="N64" i="6"/>
  <c r="M64" i="6"/>
  <c r="L64" i="6"/>
  <c r="K64" i="6"/>
  <c r="J64" i="6"/>
  <c r="I64" i="6"/>
  <c r="H64" i="6"/>
  <c r="G64" i="6"/>
  <c r="F64" i="6"/>
  <c r="E64" i="6"/>
  <c r="D64" i="6"/>
  <c r="C64" i="6"/>
  <c r="S63" i="6"/>
  <c r="R63" i="6"/>
  <c r="Q63" i="6"/>
  <c r="P63" i="6"/>
  <c r="O63" i="6"/>
  <c r="N63" i="6"/>
  <c r="M63" i="6"/>
  <c r="L63" i="6"/>
  <c r="K63" i="6"/>
  <c r="J63" i="6"/>
  <c r="I63" i="6"/>
  <c r="H63" i="6"/>
  <c r="G63" i="6"/>
  <c r="F63" i="6"/>
  <c r="E63" i="6"/>
  <c r="D63" i="6"/>
  <c r="C63" i="6"/>
  <c r="S62" i="6"/>
  <c r="R62" i="6"/>
  <c r="Q62" i="6"/>
  <c r="P62" i="6"/>
  <c r="O62" i="6"/>
  <c r="N62" i="6"/>
  <c r="M62" i="6"/>
  <c r="L62" i="6"/>
  <c r="K62" i="6"/>
  <c r="J62" i="6"/>
  <c r="I62" i="6"/>
  <c r="H62" i="6"/>
  <c r="G62" i="6"/>
  <c r="F62" i="6"/>
  <c r="E62" i="6"/>
  <c r="D62" i="6"/>
  <c r="C62" i="6"/>
  <c r="S61" i="6"/>
  <c r="R61" i="6"/>
  <c r="Q61" i="6"/>
  <c r="P61" i="6"/>
  <c r="O61" i="6"/>
  <c r="N61" i="6"/>
  <c r="M61" i="6"/>
  <c r="L61" i="6"/>
  <c r="K61" i="6"/>
  <c r="J61" i="6"/>
  <c r="I61" i="6"/>
  <c r="H61" i="6"/>
  <c r="G61" i="6"/>
  <c r="F61" i="6"/>
  <c r="E61" i="6"/>
  <c r="D61" i="6"/>
  <c r="C61" i="6"/>
  <c r="S60" i="6"/>
  <c r="R60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C59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C57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D56" i="6"/>
  <c r="C56" i="6"/>
  <c r="S55" i="6"/>
  <c r="R55" i="6"/>
  <c r="Q55" i="6"/>
  <c r="P55" i="6"/>
  <c r="O55" i="6"/>
  <c r="N55" i="6"/>
  <c r="M55" i="6"/>
  <c r="L55" i="6"/>
  <c r="K55" i="6"/>
  <c r="J55" i="6"/>
  <c r="I55" i="6"/>
  <c r="H55" i="6"/>
  <c r="G55" i="6"/>
  <c r="F55" i="6"/>
  <c r="E55" i="6"/>
  <c r="D55" i="6"/>
  <c r="C55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C54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C53" i="6"/>
  <c r="S52" i="6"/>
  <c r="R52" i="6"/>
  <c r="Q52" i="6"/>
  <c r="P52" i="6"/>
  <c r="O52" i="6"/>
  <c r="N52" i="6"/>
  <c r="M52" i="6"/>
  <c r="L52" i="6"/>
  <c r="K52" i="6"/>
  <c r="J52" i="6"/>
  <c r="I52" i="6"/>
  <c r="H52" i="6"/>
  <c r="G52" i="6"/>
  <c r="F52" i="6"/>
  <c r="E52" i="6"/>
  <c r="D52" i="6"/>
  <c r="C52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C51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C50" i="6"/>
  <c r="S49" i="6"/>
  <c r="R49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D49" i="6"/>
  <c r="C49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D48" i="6"/>
  <c r="C48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F47" i="6"/>
  <c r="E47" i="6"/>
  <c r="D47" i="6"/>
  <c r="C47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D46" i="6"/>
  <c r="C46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D45" i="6"/>
  <c r="C45" i="6"/>
  <c r="S44" i="6"/>
  <c r="R44" i="6"/>
  <c r="Q44" i="6"/>
  <c r="P44" i="6"/>
  <c r="O44" i="6"/>
  <c r="N44" i="6"/>
  <c r="M44" i="6"/>
  <c r="L44" i="6"/>
  <c r="K44" i="6"/>
  <c r="J44" i="6"/>
  <c r="I44" i="6"/>
  <c r="H44" i="6"/>
  <c r="G44" i="6"/>
  <c r="F44" i="6"/>
  <c r="E44" i="6"/>
  <c r="D44" i="6"/>
  <c r="C44" i="6"/>
  <c r="S43" i="6"/>
  <c r="R43" i="6"/>
  <c r="Q43" i="6"/>
  <c r="P43" i="6"/>
  <c r="O43" i="6"/>
  <c r="N43" i="6"/>
  <c r="M43" i="6"/>
  <c r="L43" i="6"/>
  <c r="K43" i="6"/>
  <c r="J43" i="6"/>
  <c r="I43" i="6"/>
  <c r="H43" i="6"/>
  <c r="G43" i="6"/>
  <c r="F43" i="6"/>
  <c r="E43" i="6"/>
  <c r="D43" i="6"/>
  <c r="C43" i="6"/>
  <c r="S42" i="6"/>
  <c r="R42" i="6"/>
  <c r="Q42" i="6"/>
  <c r="P42" i="6"/>
  <c r="O42" i="6"/>
  <c r="N42" i="6"/>
  <c r="M42" i="6"/>
  <c r="L42" i="6"/>
  <c r="K42" i="6"/>
  <c r="J42" i="6"/>
  <c r="I42" i="6"/>
  <c r="H42" i="6"/>
  <c r="G42" i="6"/>
  <c r="F42" i="6"/>
  <c r="E42" i="6"/>
  <c r="D42" i="6"/>
  <c r="C42" i="6"/>
  <c r="S41" i="6"/>
  <c r="R41" i="6"/>
  <c r="Q41" i="6"/>
  <c r="P41" i="6"/>
  <c r="O41" i="6"/>
  <c r="N41" i="6"/>
  <c r="M41" i="6"/>
  <c r="L41" i="6"/>
  <c r="K41" i="6"/>
  <c r="J41" i="6"/>
  <c r="I41" i="6"/>
  <c r="H41" i="6"/>
  <c r="G41" i="6"/>
  <c r="F41" i="6"/>
  <c r="E41" i="6"/>
  <c r="D41" i="6"/>
  <c r="C41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E40" i="6"/>
  <c r="D40" i="6"/>
  <c r="C40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F39" i="6"/>
  <c r="E39" i="6"/>
  <c r="D39" i="6"/>
  <c r="C39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D38" i="6"/>
  <c r="C38" i="6"/>
  <c r="S37" i="6"/>
  <c r="R37" i="6"/>
  <c r="Q37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C37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D36" i="6"/>
  <c r="C36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D35" i="6"/>
  <c r="C35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D34" i="6"/>
  <c r="C34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D33" i="6"/>
  <c r="C33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32" i="6"/>
  <c r="C32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D31" i="6"/>
  <c r="C31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D30" i="6"/>
  <c r="C30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C29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28" i="6"/>
  <c r="C28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C27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S23" i="6"/>
  <c r="R23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D23" i="6"/>
  <c r="C23" i="6"/>
  <c r="S22" i="6"/>
  <c r="R22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D22" i="6"/>
  <c r="C22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C20" i="6"/>
  <c r="S19" i="6"/>
  <c r="R19" i="6"/>
  <c r="Q19" i="6"/>
  <c r="P19" i="6"/>
  <c r="O19" i="6"/>
  <c r="N19" i="6"/>
  <c r="M19" i="6"/>
  <c r="L19" i="6"/>
  <c r="K19" i="6"/>
  <c r="J19" i="6"/>
  <c r="I19" i="6"/>
  <c r="H19" i="6"/>
  <c r="G19" i="6"/>
  <c r="F19" i="6"/>
  <c r="E19" i="6"/>
  <c r="D19" i="6"/>
  <c r="C19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C18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D15" i="6"/>
  <c r="C15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C14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C13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C12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D11" i="6"/>
  <c r="D11" i="13" s="1"/>
  <c r="T11" i="13" s="1"/>
  <c r="U13" i="13" s="1"/>
  <c r="C11" i="6"/>
  <c r="S10" i="6"/>
  <c r="R10" i="6"/>
  <c r="Q10" i="6"/>
  <c r="P10" i="6"/>
  <c r="O10" i="6"/>
  <c r="N10" i="6"/>
  <c r="M10" i="6"/>
  <c r="L10" i="6"/>
  <c r="K10" i="6"/>
  <c r="J10" i="6"/>
  <c r="I10" i="6"/>
  <c r="H10" i="6"/>
  <c r="H10" i="13" s="1"/>
  <c r="H190" i="13" s="1"/>
  <c r="G10" i="6"/>
  <c r="G10" i="13" s="1"/>
  <c r="G190" i="13" s="1"/>
  <c r="F10" i="6"/>
  <c r="F10" i="13" s="1"/>
  <c r="F190" i="13" s="1"/>
  <c r="E10" i="6"/>
  <c r="E10" i="13" s="1"/>
  <c r="E190" i="13" s="1"/>
  <c r="D10" i="6"/>
  <c r="D190" i="6" s="1"/>
  <c r="C10" i="6"/>
  <c r="C10" i="13" s="1"/>
  <c r="C190" i="13" s="1"/>
  <c r="S9" i="6"/>
  <c r="R9" i="6"/>
  <c r="Q9" i="6"/>
  <c r="P9" i="6"/>
  <c r="O9" i="6"/>
  <c r="N9" i="6"/>
  <c r="M9" i="6"/>
  <c r="L9" i="6"/>
  <c r="K9" i="6"/>
  <c r="J9" i="6"/>
  <c r="I9" i="6"/>
  <c r="H9" i="6"/>
  <c r="H9" i="13" s="1"/>
  <c r="H189" i="13" s="1"/>
  <c r="G9" i="6"/>
  <c r="G9" i="13" s="1"/>
  <c r="G189" i="13" s="1"/>
  <c r="F9" i="6"/>
  <c r="F9" i="13" s="1"/>
  <c r="F189" i="13" s="1"/>
  <c r="E9" i="6"/>
  <c r="E9" i="13" s="1"/>
  <c r="E189" i="13" s="1"/>
  <c r="D9" i="6"/>
  <c r="D9" i="13" s="1"/>
  <c r="D189" i="13" s="1"/>
  <c r="C9" i="6"/>
  <c r="C9" i="13" s="1"/>
  <c r="C189" i="13" s="1"/>
  <c r="S8" i="6"/>
  <c r="R8" i="6"/>
  <c r="R188" i="6" s="1"/>
  <c r="Q8" i="6"/>
  <c r="P8" i="6"/>
  <c r="P188" i="6" s="1"/>
  <c r="O8" i="6"/>
  <c r="N8" i="6"/>
  <c r="N188" i="6" s="1"/>
  <c r="M8" i="6"/>
  <c r="L8" i="6"/>
  <c r="L188" i="6" s="1"/>
  <c r="K8" i="6"/>
  <c r="J8" i="6"/>
  <c r="J188" i="6" s="1"/>
  <c r="I8" i="6"/>
  <c r="H8" i="6"/>
  <c r="H188" i="6" s="1"/>
  <c r="G8" i="6"/>
  <c r="G8" i="13" s="1"/>
  <c r="G188" i="13" s="1"/>
  <c r="F8" i="6"/>
  <c r="F188" i="6" s="1"/>
  <c r="E8" i="6"/>
  <c r="E8" i="13" s="1"/>
  <c r="E188" i="13" s="1"/>
  <c r="D8" i="6"/>
  <c r="D188" i="6" s="1"/>
  <c r="C8" i="6"/>
  <c r="C8" i="13" s="1"/>
  <c r="S190" i="6"/>
  <c r="R190" i="6"/>
  <c r="Q190" i="6"/>
  <c r="P190" i="6"/>
  <c r="O190" i="6"/>
  <c r="N190" i="6"/>
  <c r="M190" i="6"/>
  <c r="L190" i="6"/>
  <c r="K190" i="6"/>
  <c r="J190" i="6"/>
  <c r="I190" i="6"/>
  <c r="H190" i="6"/>
  <c r="G190" i="6"/>
  <c r="F190" i="6"/>
  <c r="E190" i="6"/>
  <c r="C190" i="6"/>
  <c r="S189" i="6"/>
  <c r="R189" i="6"/>
  <c r="Q189" i="6"/>
  <c r="P189" i="6"/>
  <c r="O189" i="6"/>
  <c r="N189" i="6"/>
  <c r="M189" i="6"/>
  <c r="L189" i="6"/>
  <c r="K189" i="6"/>
  <c r="J189" i="6"/>
  <c r="I189" i="6"/>
  <c r="H189" i="6"/>
  <c r="G189" i="6"/>
  <c r="F189" i="6"/>
  <c r="E189" i="6"/>
  <c r="D189" i="6"/>
  <c r="C189" i="6"/>
  <c r="S188" i="6"/>
  <c r="Q188" i="6"/>
  <c r="O188" i="6"/>
  <c r="M188" i="6"/>
  <c r="K188" i="6"/>
  <c r="I188" i="6"/>
  <c r="G188" i="6"/>
  <c r="E188" i="6"/>
  <c r="C188" i="6"/>
  <c r="T187" i="6"/>
  <c r="T186" i="6"/>
  <c r="A186" i="6"/>
  <c r="T185" i="6"/>
  <c r="U187" i="6" s="1"/>
  <c r="T184" i="6"/>
  <c r="T183" i="6"/>
  <c r="A183" i="6"/>
  <c r="T182" i="6"/>
  <c r="U184" i="6" s="1"/>
  <c r="T181" i="6"/>
  <c r="T180" i="6"/>
  <c r="A180" i="6"/>
  <c r="T179" i="6"/>
  <c r="U181" i="6" s="1"/>
  <c r="T178" i="6"/>
  <c r="T177" i="6"/>
  <c r="A177" i="6"/>
  <c r="T176" i="6"/>
  <c r="U178" i="6" s="1"/>
  <c r="T175" i="6"/>
  <c r="T174" i="6"/>
  <c r="A174" i="6"/>
  <c r="T173" i="6"/>
  <c r="U175" i="6" s="1"/>
  <c r="T172" i="6"/>
  <c r="T171" i="6"/>
  <c r="A171" i="6"/>
  <c r="T170" i="6"/>
  <c r="U172" i="6" s="1"/>
  <c r="T169" i="6"/>
  <c r="T168" i="6"/>
  <c r="A168" i="6"/>
  <c r="T167" i="6"/>
  <c r="U169" i="6" s="1"/>
  <c r="T166" i="6"/>
  <c r="T165" i="6"/>
  <c r="A165" i="6"/>
  <c r="T164" i="6"/>
  <c r="U166" i="6" s="1"/>
  <c r="T163" i="6"/>
  <c r="T162" i="6"/>
  <c r="A162" i="6"/>
  <c r="T161" i="6"/>
  <c r="U163" i="6" s="1"/>
  <c r="T160" i="6"/>
  <c r="T159" i="6"/>
  <c r="A159" i="6"/>
  <c r="T158" i="6"/>
  <c r="U160" i="6" s="1"/>
  <c r="T157" i="6"/>
  <c r="T156" i="6"/>
  <c r="A156" i="6"/>
  <c r="T155" i="6"/>
  <c r="U157" i="6" s="1"/>
  <c r="T154" i="6"/>
  <c r="T153" i="6"/>
  <c r="A153" i="6"/>
  <c r="T152" i="6"/>
  <c r="T151" i="6"/>
  <c r="T150" i="6"/>
  <c r="A150" i="6"/>
  <c r="T149" i="6"/>
  <c r="U151" i="6" s="1"/>
  <c r="T148" i="6"/>
  <c r="T147" i="6"/>
  <c r="A147" i="6"/>
  <c r="T146" i="6"/>
  <c r="U148" i="6" s="1"/>
  <c r="T145" i="6"/>
  <c r="T144" i="6"/>
  <c r="A144" i="6"/>
  <c r="T143" i="6"/>
  <c r="U145" i="6" s="1"/>
  <c r="T142" i="6"/>
  <c r="T141" i="6"/>
  <c r="A141" i="6"/>
  <c r="T140" i="6"/>
  <c r="U142" i="6" s="1"/>
  <c r="T139" i="6"/>
  <c r="T138" i="6"/>
  <c r="A138" i="6"/>
  <c r="T137" i="6"/>
  <c r="U139" i="6" s="1"/>
  <c r="T136" i="6"/>
  <c r="T135" i="6"/>
  <c r="A135" i="6"/>
  <c r="T134" i="6"/>
  <c r="U136" i="6" s="1"/>
  <c r="T133" i="6"/>
  <c r="T132" i="6"/>
  <c r="A132" i="6"/>
  <c r="T131" i="6"/>
  <c r="U133" i="6" s="1"/>
  <c r="T130" i="6"/>
  <c r="T129" i="6"/>
  <c r="A129" i="6"/>
  <c r="T128" i="6"/>
  <c r="U130" i="6" s="1"/>
  <c r="T127" i="6"/>
  <c r="T126" i="6"/>
  <c r="A126" i="6"/>
  <c r="T125" i="6"/>
  <c r="U127" i="6" s="1"/>
  <c r="T124" i="6"/>
  <c r="T123" i="6"/>
  <c r="A123" i="6"/>
  <c r="T122" i="6"/>
  <c r="U124" i="6" s="1"/>
  <c r="T121" i="6"/>
  <c r="T120" i="6"/>
  <c r="A120" i="6"/>
  <c r="T119" i="6"/>
  <c r="U121" i="6" s="1"/>
  <c r="T118" i="6"/>
  <c r="T117" i="6"/>
  <c r="A117" i="6"/>
  <c r="T116" i="6"/>
  <c r="U118" i="6" s="1"/>
  <c r="T115" i="6"/>
  <c r="T114" i="6"/>
  <c r="A114" i="6"/>
  <c r="T113" i="6"/>
  <c r="U115" i="6" s="1"/>
  <c r="T112" i="6"/>
  <c r="T111" i="6"/>
  <c r="A111" i="6"/>
  <c r="T110" i="6"/>
  <c r="U112" i="6" s="1"/>
  <c r="T109" i="6"/>
  <c r="T108" i="6"/>
  <c r="A108" i="6"/>
  <c r="T107" i="6"/>
  <c r="U109" i="6" s="1"/>
  <c r="T106" i="6"/>
  <c r="T105" i="6"/>
  <c r="A105" i="6"/>
  <c r="T104" i="6"/>
  <c r="U106" i="6" s="1"/>
  <c r="T103" i="6"/>
  <c r="T102" i="6"/>
  <c r="A102" i="6"/>
  <c r="T101" i="6"/>
  <c r="U103" i="6" s="1"/>
  <c r="T100" i="6"/>
  <c r="T99" i="6"/>
  <c r="A99" i="6"/>
  <c r="T98" i="6"/>
  <c r="U100" i="6" s="1"/>
  <c r="T97" i="6"/>
  <c r="T96" i="6"/>
  <c r="A96" i="6"/>
  <c r="T95" i="6"/>
  <c r="U97" i="6" s="1"/>
  <c r="T94" i="6"/>
  <c r="T93" i="6"/>
  <c r="A93" i="6"/>
  <c r="T92" i="6"/>
  <c r="U94" i="6" s="1"/>
  <c r="T91" i="6"/>
  <c r="T90" i="6"/>
  <c r="A90" i="6"/>
  <c r="T89" i="6"/>
  <c r="U91" i="6" s="1"/>
  <c r="T88" i="6"/>
  <c r="T87" i="6"/>
  <c r="A87" i="6"/>
  <c r="T86" i="6"/>
  <c r="U88" i="6" s="1"/>
  <c r="T85" i="6"/>
  <c r="T84" i="6"/>
  <c r="A84" i="6"/>
  <c r="T83" i="6"/>
  <c r="U85" i="6" s="1"/>
  <c r="T82" i="6"/>
  <c r="T81" i="6"/>
  <c r="A81" i="6"/>
  <c r="T80" i="6"/>
  <c r="U82" i="6" s="1"/>
  <c r="T79" i="6"/>
  <c r="T78" i="6"/>
  <c r="A78" i="6"/>
  <c r="T77" i="6"/>
  <c r="U79" i="6" s="1"/>
  <c r="T76" i="6"/>
  <c r="T75" i="6"/>
  <c r="A75" i="6"/>
  <c r="T74" i="6"/>
  <c r="U76" i="6" s="1"/>
  <c r="T73" i="6"/>
  <c r="T72" i="6"/>
  <c r="A72" i="6"/>
  <c r="T71" i="6"/>
  <c r="U73" i="6" s="1"/>
  <c r="T70" i="6"/>
  <c r="T69" i="6"/>
  <c r="A69" i="6"/>
  <c r="T68" i="6"/>
  <c r="U70" i="6" s="1"/>
  <c r="T67" i="6"/>
  <c r="T66" i="6"/>
  <c r="A66" i="6"/>
  <c r="T65" i="6"/>
  <c r="U67" i="6" s="1"/>
  <c r="T64" i="6"/>
  <c r="T63" i="6"/>
  <c r="A63" i="6"/>
  <c r="T62" i="6"/>
  <c r="U64" i="6" s="1"/>
  <c r="T61" i="6"/>
  <c r="T60" i="6"/>
  <c r="A60" i="6"/>
  <c r="T59" i="6"/>
  <c r="U61" i="6" s="1"/>
  <c r="T58" i="6"/>
  <c r="T57" i="6"/>
  <c r="A57" i="6"/>
  <c r="T56" i="6"/>
  <c r="U58" i="6" s="1"/>
  <c r="T55" i="6"/>
  <c r="T54" i="6"/>
  <c r="A54" i="6"/>
  <c r="T53" i="6"/>
  <c r="U55" i="6" s="1"/>
  <c r="T52" i="6"/>
  <c r="T51" i="6"/>
  <c r="A51" i="6"/>
  <c r="T50" i="6"/>
  <c r="U52" i="6" s="1"/>
  <c r="T49" i="6"/>
  <c r="T48" i="6"/>
  <c r="A48" i="6"/>
  <c r="T47" i="6"/>
  <c r="U49" i="6" s="1"/>
  <c r="T46" i="6"/>
  <c r="T45" i="6"/>
  <c r="A45" i="6"/>
  <c r="T44" i="6"/>
  <c r="U46" i="6" s="1"/>
  <c r="T43" i="6"/>
  <c r="T42" i="6"/>
  <c r="A42" i="6"/>
  <c r="T41" i="6"/>
  <c r="U43" i="6" s="1"/>
  <c r="T40" i="6"/>
  <c r="T39" i="6"/>
  <c r="A39" i="6"/>
  <c r="T38" i="6"/>
  <c r="U40" i="6" s="1"/>
  <c r="T37" i="6"/>
  <c r="T36" i="6"/>
  <c r="A36" i="6"/>
  <c r="T35" i="6"/>
  <c r="U37" i="6" s="1"/>
  <c r="T34" i="6"/>
  <c r="T33" i="6"/>
  <c r="A33" i="6"/>
  <c r="T32" i="6"/>
  <c r="U34" i="6" s="1"/>
  <c r="T31" i="6"/>
  <c r="T30" i="6"/>
  <c r="A30" i="6"/>
  <c r="T29" i="6"/>
  <c r="U31" i="6" s="1"/>
  <c r="T28" i="6"/>
  <c r="T27" i="6"/>
  <c r="A27" i="6"/>
  <c r="T26" i="6"/>
  <c r="U28" i="6" s="1"/>
  <c r="T25" i="6"/>
  <c r="T24" i="6"/>
  <c r="A24" i="6"/>
  <c r="T23" i="6"/>
  <c r="U25" i="6" s="1"/>
  <c r="T22" i="6"/>
  <c r="T21" i="6"/>
  <c r="A21" i="6"/>
  <c r="T20" i="6"/>
  <c r="U22" i="6" s="1"/>
  <c r="T19" i="6"/>
  <c r="T18" i="6"/>
  <c r="A18" i="6"/>
  <c r="T17" i="6"/>
  <c r="U19" i="6" s="1"/>
  <c r="T16" i="6"/>
  <c r="T15" i="6"/>
  <c r="A15" i="6"/>
  <c r="T14" i="6"/>
  <c r="U16" i="6" s="1"/>
  <c r="T13" i="6"/>
  <c r="T12" i="6"/>
  <c r="A12" i="6"/>
  <c r="T11" i="6"/>
  <c r="U13" i="6" s="1"/>
  <c r="T10" i="6"/>
  <c r="T190" i="6" s="1"/>
  <c r="T9" i="6"/>
  <c r="T189" i="6" s="1"/>
  <c r="A9" i="6"/>
  <c r="T8" i="6"/>
  <c r="T188" i="6" s="1"/>
  <c r="S190" i="5"/>
  <c r="R190" i="5"/>
  <c r="Q190" i="5"/>
  <c r="P190" i="5"/>
  <c r="O190" i="5"/>
  <c r="N190" i="5"/>
  <c r="M190" i="5"/>
  <c r="L190" i="5"/>
  <c r="K190" i="5"/>
  <c r="J190" i="5"/>
  <c r="I190" i="5"/>
  <c r="H190" i="5"/>
  <c r="G190" i="5"/>
  <c r="F190" i="5"/>
  <c r="E190" i="5"/>
  <c r="D190" i="5"/>
  <c r="C190" i="5"/>
  <c r="S189" i="5"/>
  <c r="R189" i="5"/>
  <c r="Q189" i="5"/>
  <c r="P189" i="5"/>
  <c r="O189" i="5"/>
  <c r="N189" i="5"/>
  <c r="M189" i="5"/>
  <c r="L189" i="5"/>
  <c r="K189" i="5"/>
  <c r="J189" i="5"/>
  <c r="I189" i="5"/>
  <c r="H189" i="5"/>
  <c r="G189" i="5"/>
  <c r="F189" i="5"/>
  <c r="E189" i="5"/>
  <c r="D189" i="5"/>
  <c r="C189" i="5"/>
  <c r="S188" i="5"/>
  <c r="R188" i="5"/>
  <c r="Q188" i="5"/>
  <c r="P188" i="5"/>
  <c r="O188" i="5"/>
  <c r="N188" i="5"/>
  <c r="M188" i="5"/>
  <c r="L188" i="5"/>
  <c r="K188" i="5"/>
  <c r="J188" i="5"/>
  <c r="I188" i="5"/>
  <c r="H188" i="5"/>
  <c r="G188" i="5"/>
  <c r="F188" i="5"/>
  <c r="E188" i="5"/>
  <c r="D188" i="5"/>
  <c r="C188" i="5"/>
  <c r="T187" i="5"/>
  <c r="T186" i="5"/>
  <c r="A186" i="5"/>
  <c r="T185" i="5"/>
  <c r="U187" i="5" s="1"/>
  <c r="T184" i="5"/>
  <c r="T183" i="5"/>
  <c r="A183" i="5"/>
  <c r="T182" i="5"/>
  <c r="U184" i="5" s="1"/>
  <c r="T181" i="5"/>
  <c r="T180" i="5"/>
  <c r="A180" i="5"/>
  <c r="T179" i="5"/>
  <c r="U181" i="5" s="1"/>
  <c r="T178" i="5"/>
  <c r="T177" i="5"/>
  <c r="A177" i="5"/>
  <c r="T176" i="5"/>
  <c r="U178" i="5" s="1"/>
  <c r="T175" i="5"/>
  <c r="T174" i="5"/>
  <c r="A174" i="5"/>
  <c r="T173" i="5"/>
  <c r="U175" i="5" s="1"/>
  <c r="T172" i="5"/>
  <c r="T171" i="5"/>
  <c r="A171" i="5"/>
  <c r="T170" i="5"/>
  <c r="U172" i="5" s="1"/>
  <c r="T169" i="5"/>
  <c r="T168" i="5"/>
  <c r="A168" i="5"/>
  <c r="T167" i="5"/>
  <c r="U169" i="5" s="1"/>
  <c r="T166" i="5"/>
  <c r="T165" i="5"/>
  <c r="A165" i="5"/>
  <c r="T164" i="5"/>
  <c r="U166" i="5" s="1"/>
  <c r="T163" i="5"/>
  <c r="T162" i="5"/>
  <c r="A162" i="5"/>
  <c r="T161" i="5"/>
  <c r="U163" i="5" s="1"/>
  <c r="T160" i="5"/>
  <c r="T159" i="5"/>
  <c r="A159" i="5"/>
  <c r="T158" i="5"/>
  <c r="U160" i="5" s="1"/>
  <c r="T157" i="5"/>
  <c r="T156" i="5"/>
  <c r="A156" i="5"/>
  <c r="T155" i="5"/>
  <c r="U157" i="5" s="1"/>
  <c r="T154" i="5"/>
  <c r="T153" i="5"/>
  <c r="A153" i="5"/>
  <c r="T152" i="5"/>
  <c r="U154" i="5" s="1"/>
  <c r="T151" i="5"/>
  <c r="T150" i="5"/>
  <c r="A150" i="5"/>
  <c r="T149" i="5"/>
  <c r="U151" i="5" s="1"/>
  <c r="T148" i="5"/>
  <c r="T147" i="5"/>
  <c r="A147" i="5"/>
  <c r="T146" i="5"/>
  <c r="U148" i="5" s="1"/>
  <c r="T145" i="5"/>
  <c r="T144" i="5"/>
  <c r="A144" i="5"/>
  <c r="T143" i="5"/>
  <c r="U145" i="5" s="1"/>
  <c r="T142" i="5"/>
  <c r="T141" i="5"/>
  <c r="A141" i="5"/>
  <c r="T140" i="5"/>
  <c r="U142" i="5" s="1"/>
  <c r="T139" i="5"/>
  <c r="T138" i="5"/>
  <c r="A138" i="5"/>
  <c r="T137" i="5"/>
  <c r="U139" i="5" s="1"/>
  <c r="T136" i="5"/>
  <c r="T135" i="5"/>
  <c r="A135" i="5"/>
  <c r="T134" i="5"/>
  <c r="U136" i="5" s="1"/>
  <c r="T133" i="5"/>
  <c r="T132" i="5"/>
  <c r="A132" i="5"/>
  <c r="T131" i="5"/>
  <c r="U133" i="5" s="1"/>
  <c r="T130" i="5"/>
  <c r="T129" i="5"/>
  <c r="A129" i="5"/>
  <c r="T128" i="5"/>
  <c r="U130" i="5" s="1"/>
  <c r="T127" i="5"/>
  <c r="T126" i="5"/>
  <c r="A126" i="5"/>
  <c r="T125" i="5"/>
  <c r="U127" i="5" s="1"/>
  <c r="T124" i="5"/>
  <c r="T123" i="5"/>
  <c r="A123" i="5"/>
  <c r="T122" i="5"/>
  <c r="U124" i="5" s="1"/>
  <c r="T121" i="5"/>
  <c r="T120" i="5"/>
  <c r="A120" i="5"/>
  <c r="T119" i="5"/>
  <c r="U121" i="5" s="1"/>
  <c r="T118" i="5"/>
  <c r="T117" i="5"/>
  <c r="A117" i="5"/>
  <c r="T116" i="5"/>
  <c r="U118" i="5" s="1"/>
  <c r="T115" i="5"/>
  <c r="T114" i="5"/>
  <c r="A114" i="5"/>
  <c r="T113" i="5"/>
  <c r="U115" i="5" s="1"/>
  <c r="T112" i="5"/>
  <c r="T111" i="5"/>
  <c r="A111" i="5"/>
  <c r="T110" i="5"/>
  <c r="U112" i="5" s="1"/>
  <c r="T109" i="5"/>
  <c r="T108" i="5"/>
  <c r="A108" i="5"/>
  <c r="T107" i="5"/>
  <c r="U109" i="5" s="1"/>
  <c r="T106" i="5"/>
  <c r="T105" i="5"/>
  <c r="A105" i="5"/>
  <c r="T104" i="5"/>
  <c r="U106" i="5" s="1"/>
  <c r="T103" i="5"/>
  <c r="T102" i="5"/>
  <c r="A102" i="5"/>
  <c r="T101" i="5"/>
  <c r="U103" i="5" s="1"/>
  <c r="T100" i="5"/>
  <c r="T99" i="5"/>
  <c r="A99" i="5"/>
  <c r="T98" i="5"/>
  <c r="U100" i="5" s="1"/>
  <c r="T97" i="5"/>
  <c r="T96" i="5"/>
  <c r="A96" i="5"/>
  <c r="T95" i="5"/>
  <c r="U97" i="5" s="1"/>
  <c r="T94" i="5"/>
  <c r="T93" i="5"/>
  <c r="A93" i="5"/>
  <c r="T92" i="5"/>
  <c r="U94" i="5" s="1"/>
  <c r="T91" i="5"/>
  <c r="T90" i="5"/>
  <c r="A90" i="5"/>
  <c r="T89" i="5"/>
  <c r="U91" i="5" s="1"/>
  <c r="T88" i="5"/>
  <c r="T87" i="5"/>
  <c r="A87" i="5"/>
  <c r="T86" i="5"/>
  <c r="U88" i="5" s="1"/>
  <c r="T85" i="5"/>
  <c r="T84" i="5"/>
  <c r="A84" i="5"/>
  <c r="T83" i="5"/>
  <c r="U85" i="5" s="1"/>
  <c r="T82" i="5"/>
  <c r="T81" i="5"/>
  <c r="A81" i="5"/>
  <c r="T80" i="5"/>
  <c r="U82" i="5" s="1"/>
  <c r="T79" i="5"/>
  <c r="T78" i="5"/>
  <c r="A78" i="5"/>
  <c r="T77" i="5"/>
  <c r="U79" i="5" s="1"/>
  <c r="T76" i="5"/>
  <c r="T75" i="5"/>
  <c r="A75" i="5"/>
  <c r="T74" i="5"/>
  <c r="U76" i="5" s="1"/>
  <c r="T73" i="5"/>
  <c r="T72" i="5"/>
  <c r="A72" i="5"/>
  <c r="T71" i="5"/>
  <c r="U73" i="5" s="1"/>
  <c r="T70" i="5"/>
  <c r="T69" i="5"/>
  <c r="A69" i="5"/>
  <c r="T68" i="5"/>
  <c r="U70" i="5" s="1"/>
  <c r="T67" i="5"/>
  <c r="T66" i="5"/>
  <c r="A66" i="5"/>
  <c r="T65" i="5"/>
  <c r="U67" i="5" s="1"/>
  <c r="T64" i="5"/>
  <c r="T63" i="5"/>
  <c r="A63" i="5"/>
  <c r="T62" i="5"/>
  <c r="U64" i="5" s="1"/>
  <c r="T61" i="5"/>
  <c r="T60" i="5"/>
  <c r="A60" i="5"/>
  <c r="T59" i="5"/>
  <c r="U61" i="5" s="1"/>
  <c r="T58" i="5"/>
  <c r="T57" i="5"/>
  <c r="A57" i="5"/>
  <c r="T56" i="5"/>
  <c r="U58" i="5" s="1"/>
  <c r="T55" i="5"/>
  <c r="T54" i="5"/>
  <c r="A54" i="5"/>
  <c r="T53" i="5"/>
  <c r="U55" i="5" s="1"/>
  <c r="T52" i="5"/>
  <c r="T51" i="5"/>
  <c r="A51" i="5"/>
  <c r="T50" i="5"/>
  <c r="U52" i="5" s="1"/>
  <c r="T49" i="5"/>
  <c r="T48" i="5"/>
  <c r="A48" i="5"/>
  <c r="T47" i="5"/>
  <c r="U49" i="5" s="1"/>
  <c r="T46" i="5"/>
  <c r="T45" i="5"/>
  <c r="A45" i="5"/>
  <c r="T44" i="5"/>
  <c r="U46" i="5" s="1"/>
  <c r="T43" i="5"/>
  <c r="T42" i="5"/>
  <c r="A42" i="5"/>
  <c r="T41" i="5"/>
  <c r="U43" i="5" s="1"/>
  <c r="T40" i="5"/>
  <c r="T39" i="5"/>
  <c r="A39" i="5"/>
  <c r="T38" i="5"/>
  <c r="U40" i="5" s="1"/>
  <c r="T37" i="5"/>
  <c r="T36" i="5"/>
  <c r="A36" i="5"/>
  <c r="T35" i="5"/>
  <c r="U37" i="5" s="1"/>
  <c r="T34" i="5"/>
  <c r="T33" i="5"/>
  <c r="A33" i="5"/>
  <c r="T32" i="5"/>
  <c r="U34" i="5" s="1"/>
  <c r="T31" i="5"/>
  <c r="T30" i="5"/>
  <c r="A30" i="5"/>
  <c r="T29" i="5"/>
  <c r="U31" i="5" s="1"/>
  <c r="T28" i="5"/>
  <c r="T27" i="5"/>
  <c r="A27" i="5"/>
  <c r="T26" i="5"/>
  <c r="U28" i="5" s="1"/>
  <c r="T25" i="5"/>
  <c r="T24" i="5"/>
  <c r="A24" i="5"/>
  <c r="T23" i="5"/>
  <c r="U25" i="5" s="1"/>
  <c r="T22" i="5"/>
  <c r="T21" i="5"/>
  <c r="A21" i="5"/>
  <c r="T20" i="5"/>
  <c r="U22" i="5" s="1"/>
  <c r="T19" i="5"/>
  <c r="T18" i="5"/>
  <c r="A18" i="5"/>
  <c r="T17" i="5"/>
  <c r="U19" i="5" s="1"/>
  <c r="T16" i="5"/>
  <c r="T15" i="5"/>
  <c r="A15" i="5"/>
  <c r="T14" i="5"/>
  <c r="U16" i="5" s="1"/>
  <c r="T13" i="5"/>
  <c r="T12" i="5"/>
  <c r="A12" i="5"/>
  <c r="T11" i="5"/>
  <c r="U13" i="5" s="1"/>
  <c r="T10" i="5"/>
  <c r="T190" i="5" s="1"/>
  <c r="T9" i="5"/>
  <c r="T189" i="5" s="1"/>
  <c r="A9" i="5"/>
  <c r="T8" i="5"/>
  <c r="T188" i="5" s="1"/>
  <c r="S190" i="4"/>
  <c r="R190" i="4"/>
  <c r="Q190" i="4"/>
  <c r="P190" i="4"/>
  <c r="O190" i="4"/>
  <c r="N190" i="4"/>
  <c r="M190" i="4"/>
  <c r="L190" i="4"/>
  <c r="K190" i="4"/>
  <c r="J190" i="4"/>
  <c r="I190" i="4"/>
  <c r="H190" i="4"/>
  <c r="G190" i="4"/>
  <c r="F190" i="4"/>
  <c r="E190" i="4"/>
  <c r="D190" i="4"/>
  <c r="C190" i="4"/>
  <c r="S189" i="4"/>
  <c r="R189" i="4"/>
  <c r="Q189" i="4"/>
  <c r="P189" i="4"/>
  <c r="O189" i="4"/>
  <c r="N189" i="4"/>
  <c r="M189" i="4"/>
  <c r="L189" i="4"/>
  <c r="K189" i="4"/>
  <c r="J189" i="4"/>
  <c r="I189" i="4"/>
  <c r="H189" i="4"/>
  <c r="G189" i="4"/>
  <c r="F189" i="4"/>
  <c r="E189" i="4"/>
  <c r="D189" i="4"/>
  <c r="C189" i="4"/>
  <c r="S188" i="4"/>
  <c r="R188" i="4"/>
  <c r="Q188" i="4"/>
  <c r="P188" i="4"/>
  <c r="O188" i="4"/>
  <c r="N188" i="4"/>
  <c r="M188" i="4"/>
  <c r="L188" i="4"/>
  <c r="K188" i="4"/>
  <c r="J188" i="4"/>
  <c r="I188" i="4"/>
  <c r="H188" i="4"/>
  <c r="G188" i="4"/>
  <c r="F188" i="4"/>
  <c r="E188" i="4"/>
  <c r="D188" i="4"/>
  <c r="C188" i="4"/>
  <c r="T187" i="4"/>
  <c r="T186" i="4"/>
  <c r="A186" i="4"/>
  <c r="T185" i="4"/>
  <c r="U187" i="4" s="1"/>
  <c r="T184" i="4"/>
  <c r="T183" i="4"/>
  <c r="A183" i="4"/>
  <c r="T182" i="4"/>
  <c r="U184" i="4" s="1"/>
  <c r="T181" i="4"/>
  <c r="T180" i="4"/>
  <c r="A180" i="4"/>
  <c r="T179" i="4"/>
  <c r="U181" i="4" s="1"/>
  <c r="T178" i="4"/>
  <c r="T177" i="4"/>
  <c r="A177" i="4"/>
  <c r="T176" i="4"/>
  <c r="U178" i="4" s="1"/>
  <c r="T175" i="4"/>
  <c r="T174" i="4"/>
  <c r="A174" i="4"/>
  <c r="T173" i="4"/>
  <c r="U175" i="4" s="1"/>
  <c r="T172" i="4"/>
  <c r="T171" i="4"/>
  <c r="A171" i="4"/>
  <c r="T170" i="4"/>
  <c r="U172" i="4" s="1"/>
  <c r="T169" i="4"/>
  <c r="T168" i="4"/>
  <c r="A168" i="4"/>
  <c r="T167" i="4"/>
  <c r="U169" i="4" s="1"/>
  <c r="T166" i="4"/>
  <c r="T165" i="4"/>
  <c r="A165" i="4"/>
  <c r="T164" i="4"/>
  <c r="U166" i="4" s="1"/>
  <c r="T163" i="4"/>
  <c r="T162" i="4"/>
  <c r="A162" i="4"/>
  <c r="T161" i="4"/>
  <c r="U163" i="4" s="1"/>
  <c r="T160" i="4"/>
  <c r="T159" i="4"/>
  <c r="A159" i="4"/>
  <c r="T158" i="4"/>
  <c r="U160" i="4" s="1"/>
  <c r="T157" i="4"/>
  <c r="T156" i="4"/>
  <c r="A156" i="4"/>
  <c r="T155" i="4"/>
  <c r="U157" i="4" s="1"/>
  <c r="T154" i="4"/>
  <c r="T153" i="4"/>
  <c r="A153" i="4"/>
  <c r="T152" i="4"/>
  <c r="U154" i="4" s="1"/>
  <c r="T151" i="4"/>
  <c r="T150" i="4"/>
  <c r="A150" i="4"/>
  <c r="T149" i="4"/>
  <c r="U151" i="4" s="1"/>
  <c r="T148" i="4"/>
  <c r="T147" i="4"/>
  <c r="A147" i="4"/>
  <c r="T146" i="4"/>
  <c r="U148" i="4" s="1"/>
  <c r="T145" i="4"/>
  <c r="T144" i="4"/>
  <c r="A144" i="4"/>
  <c r="T143" i="4"/>
  <c r="U145" i="4" s="1"/>
  <c r="T142" i="4"/>
  <c r="T141" i="4"/>
  <c r="A141" i="4"/>
  <c r="T140" i="4"/>
  <c r="U142" i="4" s="1"/>
  <c r="T139" i="4"/>
  <c r="T138" i="4"/>
  <c r="A138" i="4"/>
  <c r="T137" i="4"/>
  <c r="U139" i="4" s="1"/>
  <c r="T136" i="4"/>
  <c r="T135" i="4"/>
  <c r="A135" i="4"/>
  <c r="T134" i="4"/>
  <c r="U136" i="4" s="1"/>
  <c r="T133" i="4"/>
  <c r="T132" i="4"/>
  <c r="A132" i="4"/>
  <c r="T131" i="4"/>
  <c r="U133" i="4" s="1"/>
  <c r="T130" i="4"/>
  <c r="T129" i="4"/>
  <c r="A129" i="4"/>
  <c r="T128" i="4"/>
  <c r="U130" i="4" s="1"/>
  <c r="T127" i="4"/>
  <c r="T126" i="4"/>
  <c r="A126" i="4"/>
  <c r="T125" i="4"/>
  <c r="U127" i="4" s="1"/>
  <c r="T124" i="4"/>
  <c r="T123" i="4"/>
  <c r="A123" i="4"/>
  <c r="T122" i="4"/>
  <c r="U124" i="4" s="1"/>
  <c r="T121" i="4"/>
  <c r="T120" i="4"/>
  <c r="A120" i="4"/>
  <c r="T119" i="4"/>
  <c r="U121" i="4" s="1"/>
  <c r="T118" i="4"/>
  <c r="T117" i="4"/>
  <c r="A117" i="4"/>
  <c r="T116" i="4"/>
  <c r="U118" i="4" s="1"/>
  <c r="T115" i="4"/>
  <c r="T114" i="4"/>
  <c r="A114" i="4"/>
  <c r="T113" i="4"/>
  <c r="U115" i="4" s="1"/>
  <c r="T112" i="4"/>
  <c r="T111" i="4"/>
  <c r="A111" i="4"/>
  <c r="T110" i="4"/>
  <c r="U112" i="4" s="1"/>
  <c r="T109" i="4"/>
  <c r="T108" i="4"/>
  <c r="A108" i="4"/>
  <c r="T107" i="4"/>
  <c r="U109" i="4" s="1"/>
  <c r="T106" i="4"/>
  <c r="T105" i="4"/>
  <c r="A105" i="4"/>
  <c r="T104" i="4"/>
  <c r="U106" i="4" s="1"/>
  <c r="T103" i="4"/>
  <c r="T102" i="4"/>
  <c r="A102" i="4"/>
  <c r="T101" i="4"/>
  <c r="U103" i="4" s="1"/>
  <c r="T100" i="4"/>
  <c r="T99" i="4"/>
  <c r="A99" i="4"/>
  <c r="T98" i="4"/>
  <c r="U100" i="4" s="1"/>
  <c r="T97" i="4"/>
  <c r="T96" i="4"/>
  <c r="A96" i="4"/>
  <c r="T95" i="4"/>
  <c r="U97" i="4" s="1"/>
  <c r="T94" i="4"/>
  <c r="T93" i="4"/>
  <c r="A93" i="4"/>
  <c r="T92" i="4"/>
  <c r="U94" i="4" s="1"/>
  <c r="T91" i="4"/>
  <c r="T90" i="4"/>
  <c r="A90" i="4"/>
  <c r="T89" i="4"/>
  <c r="U91" i="4" s="1"/>
  <c r="T88" i="4"/>
  <c r="T87" i="4"/>
  <c r="A87" i="4"/>
  <c r="T86" i="4"/>
  <c r="U88" i="4" s="1"/>
  <c r="T85" i="4"/>
  <c r="T84" i="4"/>
  <c r="A84" i="4"/>
  <c r="T83" i="4"/>
  <c r="U85" i="4" s="1"/>
  <c r="T82" i="4"/>
  <c r="T81" i="4"/>
  <c r="A81" i="4"/>
  <c r="T80" i="4"/>
  <c r="U82" i="4" s="1"/>
  <c r="T79" i="4"/>
  <c r="T78" i="4"/>
  <c r="A78" i="4"/>
  <c r="T77" i="4"/>
  <c r="U79" i="4" s="1"/>
  <c r="T76" i="4"/>
  <c r="T75" i="4"/>
  <c r="A75" i="4"/>
  <c r="T74" i="4"/>
  <c r="U76" i="4" s="1"/>
  <c r="T73" i="4"/>
  <c r="T72" i="4"/>
  <c r="A72" i="4"/>
  <c r="T71" i="4"/>
  <c r="U73" i="4" s="1"/>
  <c r="T70" i="4"/>
  <c r="T69" i="4"/>
  <c r="A69" i="4"/>
  <c r="T68" i="4"/>
  <c r="U70" i="4" s="1"/>
  <c r="T67" i="4"/>
  <c r="T66" i="4"/>
  <c r="A66" i="4"/>
  <c r="T65" i="4"/>
  <c r="U67" i="4" s="1"/>
  <c r="T64" i="4"/>
  <c r="T63" i="4"/>
  <c r="A63" i="4"/>
  <c r="T62" i="4"/>
  <c r="U64" i="4" s="1"/>
  <c r="T61" i="4"/>
  <c r="T60" i="4"/>
  <c r="A60" i="4"/>
  <c r="T59" i="4"/>
  <c r="U61" i="4" s="1"/>
  <c r="T58" i="4"/>
  <c r="T57" i="4"/>
  <c r="A57" i="4"/>
  <c r="T56" i="4"/>
  <c r="U58" i="4" s="1"/>
  <c r="T55" i="4"/>
  <c r="T54" i="4"/>
  <c r="A54" i="4"/>
  <c r="T53" i="4"/>
  <c r="U55" i="4" s="1"/>
  <c r="T52" i="4"/>
  <c r="T51" i="4"/>
  <c r="A51" i="4"/>
  <c r="T50" i="4"/>
  <c r="U52" i="4" s="1"/>
  <c r="T49" i="4"/>
  <c r="T48" i="4"/>
  <c r="A48" i="4"/>
  <c r="T47" i="4"/>
  <c r="U49" i="4" s="1"/>
  <c r="T46" i="4"/>
  <c r="T45" i="4"/>
  <c r="A45" i="4"/>
  <c r="T44" i="4"/>
  <c r="U46" i="4" s="1"/>
  <c r="T43" i="4"/>
  <c r="T42" i="4"/>
  <c r="A42" i="4"/>
  <c r="T41" i="4"/>
  <c r="U43" i="4" s="1"/>
  <c r="T40" i="4"/>
  <c r="T39" i="4"/>
  <c r="A39" i="4"/>
  <c r="T38" i="4"/>
  <c r="U40" i="4" s="1"/>
  <c r="T37" i="4"/>
  <c r="T36" i="4"/>
  <c r="A36" i="4"/>
  <c r="T35" i="4"/>
  <c r="U37" i="4" s="1"/>
  <c r="T34" i="4"/>
  <c r="T33" i="4"/>
  <c r="A33" i="4"/>
  <c r="T32" i="4"/>
  <c r="U34" i="4" s="1"/>
  <c r="T31" i="4"/>
  <c r="T30" i="4"/>
  <c r="A30" i="4"/>
  <c r="T29" i="4"/>
  <c r="U31" i="4" s="1"/>
  <c r="T28" i="4"/>
  <c r="T27" i="4"/>
  <c r="A27" i="4"/>
  <c r="T26" i="4"/>
  <c r="U28" i="4" s="1"/>
  <c r="T25" i="4"/>
  <c r="T24" i="4"/>
  <c r="A24" i="4"/>
  <c r="T23" i="4"/>
  <c r="U25" i="4" s="1"/>
  <c r="T22" i="4"/>
  <c r="T21" i="4"/>
  <c r="A21" i="4"/>
  <c r="T20" i="4"/>
  <c r="U22" i="4" s="1"/>
  <c r="T19" i="4"/>
  <c r="T18" i="4"/>
  <c r="A18" i="4"/>
  <c r="T17" i="4"/>
  <c r="U19" i="4" s="1"/>
  <c r="T16" i="4"/>
  <c r="T15" i="4"/>
  <c r="A15" i="4"/>
  <c r="T14" i="4"/>
  <c r="U16" i="4" s="1"/>
  <c r="T13" i="4"/>
  <c r="T12" i="4"/>
  <c r="A12" i="4"/>
  <c r="T11" i="4"/>
  <c r="U13" i="4" s="1"/>
  <c r="T10" i="4"/>
  <c r="T190" i="4" s="1"/>
  <c r="T9" i="4"/>
  <c r="T189" i="4" s="1"/>
  <c r="A9" i="4"/>
  <c r="T8" i="4"/>
  <c r="T188" i="4" s="1"/>
  <c r="S190" i="3"/>
  <c r="R190" i="3"/>
  <c r="Q190" i="3"/>
  <c r="P190" i="3"/>
  <c r="O190" i="3"/>
  <c r="N190" i="3"/>
  <c r="M190" i="3"/>
  <c r="L190" i="3"/>
  <c r="K190" i="3"/>
  <c r="J190" i="3"/>
  <c r="I190" i="3"/>
  <c r="H190" i="3"/>
  <c r="G190" i="3"/>
  <c r="F190" i="3"/>
  <c r="E190" i="3"/>
  <c r="D190" i="3"/>
  <c r="C190" i="3"/>
  <c r="S189" i="3"/>
  <c r="R189" i="3"/>
  <c r="Q189" i="3"/>
  <c r="P189" i="3"/>
  <c r="O189" i="3"/>
  <c r="N189" i="3"/>
  <c r="M189" i="3"/>
  <c r="L189" i="3"/>
  <c r="K189" i="3"/>
  <c r="J189" i="3"/>
  <c r="I189" i="3"/>
  <c r="H189" i="3"/>
  <c r="G189" i="3"/>
  <c r="F189" i="3"/>
  <c r="E189" i="3"/>
  <c r="D189" i="3"/>
  <c r="C189" i="3"/>
  <c r="S188" i="3"/>
  <c r="R188" i="3"/>
  <c r="Q188" i="3"/>
  <c r="P188" i="3"/>
  <c r="O188" i="3"/>
  <c r="N188" i="3"/>
  <c r="M188" i="3"/>
  <c r="L188" i="3"/>
  <c r="K188" i="3"/>
  <c r="J188" i="3"/>
  <c r="I188" i="3"/>
  <c r="H188" i="3"/>
  <c r="G188" i="3"/>
  <c r="F188" i="3"/>
  <c r="E188" i="3"/>
  <c r="D188" i="3"/>
  <c r="C188" i="3"/>
  <c r="T187" i="3"/>
  <c r="T186" i="3"/>
  <c r="A186" i="3"/>
  <c r="T185" i="3"/>
  <c r="U187" i="3" s="1"/>
  <c r="T184" i="3"/>
  <c r="T183" i="3"/>
  <c r="A183" i="3"/>
  <c r="T182" i="3"/>
  <c r="U184" i="3" s="1"/>
  <c r="T181" i="3"/>
  <c r="T180" i="3"/>
  <c r="A180" i="3"/>
  <c r="T179" i="3"/>
  <c r="U181" i="3" s="1"/>
  <c r="T178" i="3"/>
  <c r="T177" i="3"/>
  <c r="A177" i="3"/>
  <c r="T176" i="3"/>
  <c r="U178" i="3" s="1"/>
  <c r="T175" i="3"/>
  <c r="T174" i="3"/>
  <c r="A174" i="3"/>
  <c r="T173" i="3"/>
  <c r="U175" i="3" s="1"/>
  <c r="T172" i="3"/>
  <c r="T171" i="3"/>
  <c r="A171" i="3"/>
  <c r="T170" i="3"/>
  <c r="U172" i="3" s="1"/>
  <c r="T169" i="3"/>
  <c r="T168" i="3"/>
  <c r="A168" i="3"/>
  <c r="T167" i="3"/>
  <c r="U169" i="3" s="1"/>
  <c r="T166" i="3"/>
  <c r="T165" i="3"/>
  <c r="A165" i="3"/>
  <c r="T164" i="3"/>
  <c r="U166" i="3" s="1"/>
  <c r="T163" i="3"/>
  <c r="T162" i="3"/>
  <c r="A162" i="3"/>
  <c r="T161" i="3"/>
  <c r="U163" i="3" s="1"/>
  <c r="T160" i="3"/>
  <c r="T159" i="3"/>
  <c r="A159" i="3"/>
  <c r="T158" i="3"/>
  <c r="U160" i="3" s="1"/>
  <c r="T157" i="3"/>
  <c r="T156" i="3"/>
  <c r="A156" i="3"/>
  <c r="T155" i="3"/>
  <c r="U157" i="3" s="1"/>
  <c r="T154" i="3"/>
  <c r="T153" i="3"/>
  <c r="A153" i="3"/>
  <c r="T152" i="3"/>
  <c r="U154" i="3" s="1"/>
  <c r="T151" i="3"/>
  <c r="T150" i="3"/>
  <c r="A150" i="3"/>
  <c r="T149" i="3"/>
  <c r="U151" i="3" s="1"/>
  <c r="T148" i="3"/>
  <c r="T147" i="3"/>
  <c r="A147" i="3"/>
  <c r="T146" i="3"/>
  <c r="U148" i="3" s="1"/>
  <c r="T145" i="3"/>
  <c r="T144" i="3"/>
  <c r="A144" i="3"/>
  <c r="T143" i="3"/>
  <c r="U145" i="3" s="1"/>
  <c r="T142" i="3"/>
  <c r="T141" i="3"/>
  <c r="A141" i="3"/>
  <c r="T140" i="3"/>
  <c r="U142" i="3" s="1"/>
  <c r="T139" i="3"/>
  <c r="T138" i="3"/>
  <c r="A138" i="3"/>
  <c r="T137" i="3"/>
  <c r="U139" i="3" s="1"/>
  <c r="T136" i="3"/>
  <c r="T135" i="3"/>
  <c r="A135" i="3"/>
  <c r="T134" i="3"/>
  <c r="U136" i="3" s="1"/>
  <c r="T133" i="3"/>
  <c r="T132" i="3"/>
  <c r="A132" i="3"/>
  <c r="T131" i="3"/>
  <c r="U133" i="3" s="1"/>
  <c r="T130" i="3"/>
  <c r="T129" i="3"/>
  <c r="A129" i="3"/>
  <c r="T128" i="3"/>
  <c r="U130" i="3" s="1"/>
  <c r="T127" i="3"/>
  <c r="T126" i="3"/>
  <c r="A126" i="3"/>
  <c r="T125" i="3"/>
  <c r="U127" i="3" s="1"/>
  <c r="T124" i="3"/>
  <c r="T123" i="3"/>
  <c r="A123" i="3"/>
  <c r="T122" i="3"/>
  <c r="U124" i="3" s="1"/>
  <c r="T121" i="3"/>
  <c r="T120" i="3"/>
  <c r="A120" i="3"/>
  <c r="T119" i="3"/>
  <c r="U121" i="3" s="1"/>
  <c r="T118" i="3"/>
  <c r="T117" i="3"/>
  <c r="A117" i="3"/>
  <c r="T116" i="3"/>
  <c r="U118" i="3" s="1"/>
  <c r="T115" i="3"/>
  <c r="T114" i="3"/>
  <c r="A114" i="3"/>
  <c r="T113" i="3"/>
  <c r="U115" i="3" s="1"/>
  <c r="T112" i="3"/>
  <c r="T111" i="3"/>
  <c r="A111" i="3"/>
  <c r="T110" i="3"/>
  <c r="U112" i="3" s="1"/>
  <c r="T109" i="3"/>
  <c r="T108" i="3"/>
  <c r="A108" i="3"/>
  <c r="T107" i="3"/>
  <c r="U109" i="3" s="1"/>
  <c r="T106" i="3"/>
  <c r="T105" i="3"/>
  <c r="A105" i="3"/>
  <c r="T104" i="3"/>
  <c r="U106" i="3" s="1"/>
  <c r="T103" i="3"/>
  <c r="T102" i="3"/>
  <c r="A102" i="3"/>
  <c r="T101" i="3"/>
  <c r="U103" i="3" s="1"/>
  <c r="T100" i="3"/>
  <c r="T99" i="3"/>
  <c r="A99" i="3"/>
  <c r="T98" i="3"/>
  <c r="U100" i="3" s="1"/>
  <c r="T97" i="3"/>
  <c r="T96" i="3"/>
  <c r="A96" i="3"/>
  <c r="T95" i="3"/>
  <c r="U97" i="3" s="1"/>
  <c r="T94" i="3"/>
  <c r="T93" i="3"/>
  <c r="A93" i="3"/>
  <c r="T92" i="3"/>
  <c r="U94" i="3" s="1"/>
  <c r="T91" i="3"/>
  <c r="T90" i="3"/>
  <c r="A90" i="3"/>
  <c r="T89" i="3"/>
  <c r="U91" i="3" s="1"/>
  <c r="T88" i="3"/>
  <c r="T87" i="3"/>
  <c r="A87" i="3"/>
  <c r="T86" i="3"/>
  <c r="U88" i="3" s="1"/>
  <c r="T85" i="3"/>
  <c r="T84" i="3"/>
  <c r="A84" i="3"/>
  <c r="T83" i="3"/>
  <c r="U85" i="3" s="1"/>
  <c r="T82" i="3"/>
  <c r="T81" i="3"/>
  <c r="A81" i="3"/>
  <c r="T80" i="3"/>
  <c r="U82" i="3" s="1"/>
  <c r="T79" i="3"/>
  <c r="T78" i="3"/>
  <c r="A78" i="3"/>
  <c r="T77" i="3"/>
  <c r="U79" i="3" s="1"/>
  <c r="T76" i="3"/>
  <c r="T75" i="3"/>
  <c r="A75" i="3"/>
  <c r="T74" i="3"/>
  <c r="U76" i="3" s="1"/>
  <c r="T73" i="3"/>
  <c r="T72" i="3"/>
  <c r="A72" i="3"/>
  <c r="T71" i="3"/>
  <c r="U73" i="3" s="1"/>
  <c r="T70" i="3"/>
  <c r="T69" i="3"/>
  <c r="A69" i="3"/>
  <c r="T68" i="3"/>
  <c r="U70" i="3" s="1"/>
  <c r="T67" i="3"/>
  <c r="T66" i="3"/>
  <c r="A66" i="3"/>
  <c r="T65" i="3"/>
  <c r="U67" i="3" s="1"/>
  <c r="T64" i="3"/>
  <c r="T63" i="3"/>
  <c r="A63" i="3"/>
  <c r="T62" i="3"/>
  <c r="U64" i="3" s="1"/>
  <c r="T61" i="3"/>
  <c r="T60" i="3"/>
  <c r="A60" i="3"/>
  <c r="T59" i="3"/>
  <c r="U61" i="3" s="1"/>
  <c r="T58" i="3"/>
  <c r="T57" i="3"/>
  <c r="A57" i="3"/>
  <c r="T56" i="3"/>
  <c r="U58" i="3" s="1"/>
  <c r="T55" i="3"/>
  <c r="T54" i="3"/>
  <c r="A54" i="3"/>
  <c r="T53" i="3"/>
  <c r="U55" i="3" s="1"/>
  <c r="T52" i="3"/>
  <c r="T51" i="3"/>
  <c r="A51" i="3"/>
  <c r="T50" i="3"/>
  <c r="U52" i="3" s="1"/>
  <c r="T49" i="3"/>
  <c r="T48" i="3"/>
  <c r="A48" i="3"/>
  <c r="T47" i="3"/>
  <c r="U49" i="3" s="1"/>
  <c r="T46" i="3"/>
  <c r="T45" i="3"/>
  <c r="A45" i="3"/>
  <c r="T44" i="3"/>
  <c r="U46" i="3" s="1"/>
  <c r="T43" i="3"/>
  <c r="T42" i="3"/>
  <c r="A42" i="3"/>
  <c r="T41" i="3"/>
  <c r="U43" i="3" s="1"/>
  <c r="T40" i="3"/>
  <c r="T39" i="3"/>
  <c r="A39" i="3"/>
  <c r="T38" i="3"/>
  <c r="U40" i="3" s="1"/>
  <c r="T37" i="3"/>
  <c r="T36" i="3"/>
  <c r="A36" i="3"/>
  <c r="T35" i="3"/>
  <c r="U37" i="3" s="1"/>
  <c r="T34" i="3"/>
  <c r="T33" i="3"/>
  <c r="A33" i="3"/>
  <c r="T32" i="3"/>
  <c r="U34" i="3" s="1"/>
  <c r="T31" i="3"/>
  <c r="T30" i="3"/>
  <c r="A30" i="3"/>
  <c r="T29" i="3"/>
  <c r="U31" i="3" s="1"/>
  <c r="T28" i="3"/>
  <c r="T27" i="3"/>
  <c r="A27" i="3"/>
  <c r="T26" i="3"/>
  <c r="U28" i="3" s="1"/>
  <c r="T25" i="3"/>
  <c r="T24" i="3"/>
  <c r="A24" i="3"/>
  <c r="T23" i="3"/>
  <c r="U25" i="3" s="1"/>
  <c r="T22" i="3"/>
  <c r="T21" i="3"/>
  <c r="A21" i="3"/>
  <c r="T20" i="3"/>
  <c r="U22" i="3" s="1"/>
  <c r="T19" i="3"/>
  <c r="T18" i="3"/>
  <c r="A18" i="3"/>
  <c r="T17" i="3"/>
  <c r="U19" i="3" s="1"/>
  <c r="T16" i="3"/>
  <c r="T15" i="3"/>
  <c r="A15" i="3"/>
  <c r="T14" i="3"/>
  <c r="U16" i="3" s="1"/>
  <c r="T13" i="3"/>
  <c r="T12" i="3"/>
  <c r="A12" i="3"/>
  <c r="T11" i="3"/>
  <c r="U13" i="3" s="1"/>
  <c r="T10" i="3"/>
  <c r="T190" i="3" s="1"/>
  <c r="T9" i="3"/>
  <c r="T189" i="3" s="1"/>
  <c r="A9" i="3"/>
  <c r="T8" i="3"/>
  <c r="U10" i="3" s="1"/>
  <c r="A186" i="2"/>
  <c r="A183" i="2"/>
  <c r="A180" i="2"/>
  <c r="A177" i="2"/>
  <c r="A174" i="2"/>
  <c r="A171" i="2"/>
  <c r="A168" i="2"/>
  <c r="A165" i="2"/>
  <c r="A162" i="2"/>
  <c r="A159" i="2"/>
  <c r="A156" i="2"/>
  <c r="A153" i="2"/>
  <c r="A150" i="2"/>
  <c r="A147" i="2"/>
  <c r="A144" i="2"/>
  <c r="A141" i="2"/>
  <c r="A138" i="2"/>
  <c r="A135" i="2"/>
  <c r="A132" i="2"/>
  <c r="A129" i="2"/>
  <c r="A126" i="2"/>
  <c r="A123" i="2"/>
  <c r="A120" i="2"/>
  <c r="A117" i="2"/>
  <c r="A114" i="2"/>
  <c r="A111" i="2"/>
  <c r="A108" i="2"/>
  <c r="A105" i="2"/>
  <c r="A102" i="2"/>
  <c r="A99" i="2"/>
  <c r="A96" i="2"/>
  <c r="A93" i="2"/>
  <c r="A90" i="2"/>
  <c r="A87" i="2"/>
  <c r="A84" i="2"/>
  <c r="A81" i="2"/>
  <c r="A78" i="2"/>
  <c r="A75" i="2"/>
  <c r="A72" i="2"/>
  <c r="A69" i="2"/>
  <c r="A66" i="2"/>
  <c r="A63" i="2"/>
  <c r="A60" i="2"/>
  <c r="A57" i="2"/>
  <c r="A54" i="2"/>
  <c r="A51" i="2"/>
  <c r="A48" i="2"/>
  <c r="A45" i="2"/>
  <c r="A42" i="2"/>
  <c r="A39" i="2"/>
  <c r="A36" i="2"/>
  <c r="A33" i="2"/>
  <c r="A30" i="2"/>
  <c r="A27" i="2"/>
  <c r="A24" i="2"/>
  <c r="A21" i="2"/>
  <c r="A18" i="2"/>
  <c r="A15" i="2"/>
  <c r="A12" i="2"/>
  <c r="A9" i="2"/>
  <c r="S190" i="2"/>
  <c r="R190" i="2"/>
  <c r="Q190" i="2"/>
  <c r="P190" i="2"/>
  <c r="O190" i="2"/>
  <c r="N190" i="2"/>
  <c r="M190" i="2"/>
  <c r="L190" i="2"/>
  <c r="K190" i="2"/>
  <c r="J190" i="2"/>
  <c r="I190" i="2"/>
  <c r="H190" i="2"/>
  <c r="G190" i="2"/>
  <c r="F190" i="2"/>
  <c r="E190" i="2"/>
  <c r="D190" i="2"/>
  <c r="C190" i="2"/>
  <c r="S189" i="2"/>
  <c r="R189" i="2"/>
  <c r="Q189" i="2"/>
  <c r="P189" i="2"/>
  <c r="O189" i="2"/>
  <c r="N189" i="2"/>
  <c r="M189" i="2"/>
  <c r="L189" i="2"/>
  <c r="K189" i="2"/>
  <c r="J189" i="2"/>
  <c r="I189" i="2"/>
  <c r="H189" i="2"/>
  <c r="G189" i="2"/>
  <c r="F189" i="2"/>
  <c r="E189" i="2"/>
  <c r="D189" i="2"/>
  <c r="C189" i="2"/>
  <c r="S188" i="2"/>
  <c r="R188" i="2"/>
  <c r="Q188" i="2"/>
  <c r="P188" i="2"/>
  <c r="O188" i="2"/>
  <c r="N188" i="2"/>
  <c r="M188" i="2"/>
  <c r="L188" i="2"/>
  <c r="K188" i="2"/>
  <c r="J188" i="2"/>
  <c r="I188" i="2"/>
  <c r="H188" i="2"/>
  <c r="G188" i="2"/>
  <c r="F188" i="2"/>
  <c r="E188" i="2"/>
  <c r="D188" i="2"/>
  <c r="C188" i="2"/>
  <c r="T187" i="2"/>
  <c r="T186" i="2"/>
  <c r="T185" i="2"/>
  <c r="U187" i="2" s="1"/>
  <c r="T184" i="2"/>
  <c r="T183" i="2"/>
  <c r="T182" i="2"/>
  <c r="U184" i="2" s="1"/>
  <c r="T181" i="2"/>
  <c r="T180" i="2"/>
  <c r="T179" i="2"/>
  <c r="U181" i="2" s="1"/>
  <c r="T178" i="2"/>
  <c r="T177" i="2"/>
  <c r="T176" i="2"/>
  <c r="U178" i="2" s="1"/>
  <c r="T175" i="2"/>
  <c r="T174" i="2"/>
  <c r="T173" i="2"/>
  <c r="U175" i="2" s="1"/>
  <c r="T172" i="2"/>
  <c r="T171" i="2"/>
  <c r="T170" i="2"/>
  <c r="U172" i="2" s="1"/>
  <c r="T169" i="2"/>
  <c r="T168" i="2"/>
  <c r="T167" i="2"/>
  <c r="U169" i="2" s="1"/>
  <c r="T166" i="2"/>
  <c r="T165" i="2"/>
  <c r="T164" i="2"/>
  <c r="U166" i="2" s="1"/>
  <c r="T163" i="2"/>
  <c r="T162" i="2"/>
  <c r="T161" i="2"/>
  <c r="U163" i="2" s="1"/>
  <c r="T160" i="2"/>
  <c r="T159" i="2"/>
  <c r="T158" i="2"/>
  <c r="U160" i="2" s="1"/>
  <c r="T157" i="2"/>
  <c r="T156" i="2"/>
  <c r="T155" i="2"/>
  <c r="U157" i="2" s="1"/>
  <c r="T154" i="2"/>
  <c r="T153" i="2"/>
  <c r="T152" i="2"/>
  <c r="U154" i="2" s="1"/>
  <c r="T151" i="2"/>
  <c r="T150" i="2"/>
  <c r="T149" i="2"/>
  <c r="U151" i="2" s="1"/>
  <c r="T148" i="2"/>
  <c r="T147" i="2"/>
  <c r="T146" i="2"/>
  <c r="U148" i="2" s="1"/>
  <c r="T145" i="2"/>
  <c r="T144" i="2"/>
  <c r="T143" i="2"/>
  <c r="U145" i="2" s="1"/>
  <c r="T142" i="2"/>
  <c r="T141" i="2"/>
  <c r="T140" i="2"/>
  <c r="U142" i="2" s="1"/>
  <c r="T139" i="2"/>
  <c r="T138" i="2"/>
  <c r="T137" i="2"/>
  <c r="U139" i="2" s="1"/>
  <c r="T136" i="2"/>
  <c r="T135" i="2"/>
  <c r="T134" i="2"/>
  <c r="U136" i="2" s="1"/>
  <c r="T133" i="2"/>
  <c r="T132" i="2"/>
  <c r="T131" i="2"/>
  <c r="U133" i="2" s="1"/>
  <c r="T130" i="2"/>
  <c r="T129" i="2"/>
  <c r="T128" i="2"/>
  <c r="U130" i="2" s="1"/>
  <c r="T127" i="2"/>
  <c r="T126" i="2"/>
  <c r="T125" i="2"/>
  <c r="U127" i="2" s="1"/>
  <c r="T124" i="2"/>
  <c r="T123" i="2"/>
  <c r="T122" i="2"/>
  <c r="U124" i="2" s="1"/>
  <c r="T121" i="2"/>
  <c r="T120" i="2"/>
  <c r="T119" i="2"/>
  <c r="U121" i="2" s="1"/>
  <c r="T118" i="2"/>
  <c r="T117" i="2"/>
  <c r="T116" i="2"/>
  <c r="U118" i="2" s="1"/>
  <c r="T115" i="2"/>
  <c r="T114" i="2"/>
  <c r="T113" i="2"/>
  <c r="U115" i="2" s="1"/>
  <c r="T112" i="2"/>
  <c r="T111" i="2"/>
  <c r="T110" i="2"/>
  <c r="U112" i="2" s="1"/>
  <c r="T109" i="2"/>
  <c r="T108" i="2"/>
  <c r="T107" i="2"/>
  <c r="U109" i="2" s="1"/>
  <c r="T106" i="2"/>
  <c r="T105" i="2"/>
  <c r="T104" i="2"/>
  <c r="U106" i="2" s="1"/>
  <c r="T103" i="2"/>
  <c r="T102" i="2"/>
  <c r="T101" i="2"/>
  <c r="U103" i="2" s="1"/>
  <c r="T100" i="2"/>
  <c r="T99" i="2"/>
  <c r="T98" i="2"/>
  <c r="U100" i="2" s="1"/>
  <c r="T97" i="2"/>
  <c r="T96" i="2"/>
  <c r="T95" i="2"/>
  <c r="U97" i="2" s="1"/>
  <c r="T94" i="2"/>
  <c r="T93" i="2"/>
  <c r="T92" i="2"/>
  <c r="U94" i="2" s="1"/>
  <c r="T91" i="2"/>
  <c r="T90" i="2"/>
  <c r="T89" i="2"/>
  <c r="U91" i="2" s="1"/>
  <c r="T88" i="2"/>
  <c r="T87" i="2"/>
  <c r="T86" i="2"/>
  <c r="U88" i="2" s="1"/>
  <c r="T85" i="2"/>
  <c r="T84" i="2"/>
  <c r="T83" i="2"/>
  <c r="U85" i="2" s="1"/>
  <c r="T82" i="2"/>
  <c r="T81" i="2"/>
  <c r="T80" i="2"/>
  <c r="U82" i="2" s="1"/>
  <c r="T79" i="2"/>
  <c r="T78" i="2"/>
  <c r="T77" i="2"/>
  <c r="U79" i="2" s="1"/>
  <c r="T76" i="2"/>
  <c r="T75" i="2"/>
  <c r="T74" i="2"/>
  <c r="U76" i="2" s="1"/>
  <c r="T73" i="2"/>
  <c r="T72" i="2"/>
  <c r="T71" i="2"/>
  <c r="U73" i="2" s="1"/>
  <c r="T70" i="2"/>
  <c r="T69" i="2"/>
  <c r="T68" i="2"/>
  <c r="U70" i="2" s="1"/>
  <c r="T67" i="2"/>
  <c r="T66" i="2"/>
  <c r="T65" i="2"/>
  <c r="U67" i="2" s="1"/>
  <c r="T64" i="2"/>
  <c r="T63" i="2"/>
  <c r="T62" i="2"/>
  <c r="U64" i="2" s="1"/>
  <c r="T61" i="2"/>
  <c r="T60" i="2"/>
  <c r="T59" i="2"/>
  <c r="U61" i="2" s="1"/>
  <c r="T58" i="2"/>
  <c r="T57" i="2"/>
  <c r="T56" i="2"/>
  <c r="U58" i="2" s="1"/>
  <c r="T55" i="2"/>
  <c r="T54" i="2"/>
  <c r="T53" i="2"/>
  <c r="U55" i="2" s="1"/>
  <c r="T52" i="2"/>
  <c r="T51" i="2"/>
  <c r="T50" i="2"/>
  <c r="U52" i="2" s="1"/>
  <c r="T49" i="2"/>
  <c r="T48" i="2"/>
  <c r="T47" i="2"/>
  <c r="U49" i="2" s="1"/>
  <c r="T46" i="2"/>
  <c r="T45" i="2"/>
  <c r="T44" i="2"/>
  <c r="U46" i="2" s="1"/>
  <c r="T43" i="2"/>
  <c r="T42" i="2"/>
  <c r="T41" i="2"/>
  <c r="U43" i="2" s="1"/>
  <c r="T40" i="2"/>
  <c r="T39" i="2"/>
  <c r="T38" i="2"/>
  <c r="U40" i="2" s="1"/>
  <c r="T37" i="2"/>
  <c r="T36" i="2"/>
  <c r="T35" i="2"/>
  <c r="U37" i="2" s="1"/>
  <c r="T34" i="2"/>
  <c r="T33" i="2"/>
  <c r="T32" i="2"/>
  <c r="U34" i="2" s="1"/>
  <c r="T31" i="2"/>
  <c r="T30" i="2"/>
  <c r="T29" i="2"/>
  <c r="U31" i="2" s="1"/>
  <c r="T28" i="2"/>
  <c r="T27" i="2"/>
  <c r="T26" i="2"/>
  <c r="U28" i="2" s="1"/>
  <c r="T25" i="2"/>
  <c r="T24" i="2"/>
  <c r="T23" i="2"/>
  <c r="U25" i="2" s="1"/>
  <c r="T22" i="2"/>
  <c r="T21" i="2"/>
  <c r="T20" i="2"/>
  <c r="U22" i="2" s="1"/>
  <c r="T19" i="2"/>
  <c r="T18" i="2"/>
  <c r="T17" i="2"/>
  <c r="U19" i="2" s="1"/>
  <c r="T16" i="2"/>
  <c r="T15" i="2"/>
  <c r="T14" i="2"/>
  <c r="U16" i="2" s="1"/>
  <c r="T13" i="2"/>
  <c r="T12" i="2"/>
  <c r="T11" i="2"/>
  <c r="U13" i="2" s="1"/>
  <c r="T10" i="2"/>
  <c r="T190" i="2" s="1"/>
  <c r="T9" i="2"/>
  <c r="T189" i="2" s="1"/>
  <c r="T8" i="2"/>
  <c r="T188" i="2" s="1"/>
  <c r="U190" i="2" s="1"/>
  <c r="U73" i="13" l="1"/>
  <c r="U76" i="13"/>
  <c r="U79" i="13"/>
  <c r="U82" i="13"/>
  <c r="U85" i="13"/>
  <c r="U88" i="13"/>
  <c r="U91" i="13"/>
  <c r="U94" i="13"/>
  <c r="U97" i="13"/>
  <c r="U181" i="13"/>
  <c r="C188" i="13"/>
  <c r="U190" i="7"/>
  <c r="U190" i="5"/>
  <c r="H8" i="13"/>
  <c r="H188" i="13" s="1"/>
  <c r="D8" i="13"/>
  <c r="D188" i="13" s="1"/>
  <c r="F8" i="13"/>
  <c r="F188" i="13" s="1"/>
  <c r="D10" i="13"/>
  <c r="D190" i="13" s="1"/>
  <c r="U100" i="13"/>
  <c r="T9" i="13"/>
  <c r="T189" i="13" s="1"/>
  <c r="T8" i="13"/>
  <c r="T103" i="13"/>
  <c r="U103" i="13" s="1"/>
  <c r="T189" i="12"/>
  <c r="U13" i="12"/>
  <c r="U19" i="12"/>
  <c r="U25" i="12"/>
  <c r="U31" i="12"/>
  <c r="U37" i="12"/>
  <c r="U43" i="12"/>
  <c r="U49" i="12"/>
  <c r="U55" i="12"/>
  <c r="U61" i="12"/>
  <c r="U67" i="12"/>
  <c r="U73" i="12"/>
  <c r="U79" i="12"/>
  <c r="U85" i="12"/>
  <c r="U91" i="12"/>
  <c r="U97" i="12"/>
  <c r="U103" i="12"/>
  <c r="U109" i="12"/>
  <c r="U115" i="12"/>
  <c r="U121" i="12"/>
  <c r="U127" i="12"/>
  <c r="U133" i="12"/>
  <c r="U139" i="12"/>
  <c r="U145" i="12"/>
  <c r="U151" i="12"/>
  <c r="U157" i="12"/>
  <c r="U163" i="12"/>
  <c r="U169" i="12"/>
  <c r="U175" i="12"/>
  <c r="U181" i="12"/>
  <c r="U187" i="12"/>
  <c r="T188" i="12"/>
  <c r="U10" i="7"/>
  <c r="U10" i="8"/>
  <c r="T190" i="9"/>
  <c r="U85" i="9"/>
  <c r="U97" i="9"/>
  <c r="U109" i="9"/>
  <c r="U121" i="9"/>
  <c r="U133" i="9"/>
  <c r="U145" i="9"/>
  <c r="U157" i="9"/>
  <c r="U169" i="9"/>
  <c r="U181" i="9"/>
  <c r="U190" i="9"/>
  <c r="U10" i="9"/>
  <c r="U10" i="10"/>
  <c r="U154" i="6"/>
  <c r="U190" i="6"/>
  <c r="U10" i="6"/>
  <c r="U10" i="5"/>
  <c r="U190" i="4"/>
  <c r="U10" i="4"/>
  <c r="T188" i="3"/>
  <c r="U190" i="3" s="1"/>
  <c r="U10" i="2"/>
  <c r="T172" i="1"/>
  <c r="T171" i="1"/>
  <c r="T170" i="1"/>
  <c r="T169" i="1"/>
  <c r="T168" i="1"/>
  <c r="T167" i="1"/>
  <c r="U169" i="1" s="1"/>
  <c r="T166" i="1"/>
  <c r="T165" i="1"/>
  <c r="T164" i="1"/>
  <c r="T163" i="1"/>
  <c r="T162" i="1"/>
  <c r="T161" i="1"/>
  <c r="U163" i="1" s="1"/>
  <c r="T160" i="1"/>
  <c r="T159" i="1"/>
  <c r="T158" i="1"/>
  <c r="C188" i="1"/>
  <c r="T157" i="1"/>
  <c r="T156" i="1"/>
  <c r="T155" i="1"/>
  <c r="T154" i="1"/>
  <c r="T153" i="1"/>
  <c r="T152" i="1"/>
  <c r="U154" i="1" s="1"/>
  <c r="T151" i="1"/>
  <c r="T150" i="1"/>
  <c r="T149" i="1"/>
  <c r="T148" i="1"/>
  <c r="T147" i="1"/>
  <c r="T146" i="1"/>
  <c r="U148" i="1" s="1"/>
  <c r="T145" i="1"/>
  <c r="T144" i="1"/>
  <c r="T143" i="1"/>
  <c r="T142" i="1"/>
  <c r="T141" i="1"/>
  <c r="T140" i="1"/>
  <c r="U142" i="1" s="1"/>
  <c r="T139" i="1"/>
  <c r="T138" i="1"/>
  <c r="T137" i="1"/>
  <c r="T136" i="1"/>
  <c r="T135" i="1"/>
  <c r="T134" i="1"/>
  <c r="U136" i="1" s="1"/>
  <c r="T133" i="1"/>
  <c r="T132" i="1"/>
  <c r="T131" i="1"/>
  <c r="T130" i="1"/>
  <c r="T129" i="1"/>
  <c r="T128" i="1"/>
  <c r="U130" i="1" s="1"/>
  <c r="T175" i="1"/>
  <c r="T174" i="1"/>
  <c r="T173" i="1"/>
  <c r="T127" i="1"/>
  <c r="T126" i="1"/>
  <c r="T125" i="1"/>
  <c r="U127" i="1" s="1"/>
  <c r="T124" i="1"/>
  <c r="T123" i="1"/>
  <c r="T122" i="1"/>
  <c r="T121" i="1"/>
  <c r="T120" i="1"/>
  <c r="T119" i="1"/>
  <c r="U121" i="1" s="1"/>
  <c r="T118" i="1"/>
  <c r="T117" i="1"/>
  <c r="T116" i="1"/>
  <c r="T115" i="1"/>
  <c r="T114" i="1"/>
  <c r="T113" i="1"/>
  <c r="U115" i="1" s="1"/>
  <c r="T112" i="1"/>
  <c r="T111" i="1"/>
  <c r="T110" i="1"/>
  <c r="T109" i="1"/>
  <c r="T108" i="1"/>
  <c r="T107" i="1"/>
  <c r="U109" i="1" s="1"/>
  <c r="U190" i="12" l="1"/>
  <c r="T10" i="13"/>
  <c r="T188" i="13"/>
  <c r="U10" i="13"/>
  <c r="T190" i="13"/>
  <c r="U112" i="1"/>
  <c r="U118" i="1"/>
  <c r="U124" i="1"/>
  <c r="U175" i="1"/>
  <c r="U133" i="1"/>
  <c r="U139" i="1"/>
  <c r="U145" i="1"/>
  <c r="U151" i="1"/>
  <c r="U157" i="1"/>
  <c r="U160" i="1"/>
  <c r="U166" i="1"/>
  <c r="U172" i="1"/>
  <c r="D188" i="1"/>
  <c r="E188" i="1"/>
  <c r="F188" i="1"/>
  <c r="G188" i="1"/>
  <c r="H188" i="1"/>
  <c r="I188" i="1"/>
  <c r="J188" i="1"/>
  <c r="K188" i="1"/>
  <c r="L188" i="1"/>
  <c r="M188" i="1"/>
  <c r="N188" i="1"/>
  <c r="O188" i="1"/>
  <c r="P188" i="1"/>
  <c r="Q188" i="1"/>
  <c r="R188" i="1"/>
  <c r="S188" i="1"/>
  <c r="D189" i="1"/>
  <c r="E189" i="1"/>
  <c r="F189" i="1"/>
  <c r="G189" i="1"/>
  <c r="H189" i="1"/>
  <c r="I189" i="1"/>
  <c r="J189" i="1"/>
  <c r="K189" i="1"/>
  <c r="L189" i="1"/>
  <c r="M189" i="1"/>
  <c r="N189" i="1"/>
  <c r="O189" i="1"/>
  <c r="P189" i="1"/>
  <c r="Q189" i="1"/>
  <c r="R189" i="1"/>
  <c r="S189" i="1"/>
  <c r="D190" i="1"/>
  <c r="E190" i="1"/>
  <c r="F190" i="1"/>
  <c r="G190" i="1"/>
  <c r="H190" i="1"/>
  <c r="I190" i="1"/>
  <c r="J190" i="1"/>
  <c r="K190" i="1"/>
  <c r="L190" i="1"/>
  <c r="M190" i="1"/>
  <c r="N190" i="1"/>
  <c r="O190" i="1"/>
  <c r="P190" i="1"/>
  <c r="Q190" i="1"/>
  <c r="R190" i="1"/>
  <c r="S190" i="1"/>
  <c r="C190" i="1"/>
  <c r="C189" i="1"/>
  <c r="T187" i="1"/>
  <c r="T186" i="1"/>
  <c r="T185" i="1"/>
  <c r="T184" i="1"/>
  <c r="T183" i="1"/>
  <c r="T182" i="1"/>
  <c r="U184" i="1" s="1"/>
  <c r="T181" i="1"/>
  <c r="T180" i="1"/>
  <c r="T179" i="1"/>
  <c r="T178" i="1"/>
  <c r="T177" i="1"/>
  <c r="T176" i="1"/>
  <c r="U178" i="1" s="1"/>
  <c r="T106" i="1"/>
  <c r="T105" i="1"/>
  <c r="T104" i="1"/>
  <c r="T103" i="1"/>
  <c r="T102" i="1"/>
  <c r="T101" i="1"/>
  <c r="U103" i="1" s="1"/>
  <c r="T100" i="1"/>
  <c r="T99" i="1"/>
  <c r="T98" i="1"/>
  <c r="T97" i="1"/>
  <c r="T96" i="1"/>
  <c r="T95" i="1"/>
  <c r="U97" i="1" s="1"/>
  <c r="T94" i="1"/>
  <c r="T93" i="1"/>
  <c r="T92" i="1"/>
  <c r="T91" i="1"/>
  <c r="T90" i="1"/>
  <c r="T89" i="1"/>
  <c r="T86" i="1"/>
  <c r="T87" i="1"/>
  <c r="T88" i="1"/>
  <c r="T85" i="1"/>
  <c r="T84" i="1"/>
  <c r="T83" i="1"/>
  <c r="U85" i="1" s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U190" i="13" l="1"/>
  <c r="U10" i="1"/>
  <c r="U91" i="1"/>
  <c r="U106" i="1"/>
  <c r="U181" i="1"/>
  <c r="U187" i="1"/>
  <c r="U79" i="1"/>
  <c r="U73" i="1"/>
  <c r="U67" i="1"/>
  <c r="U61" i="1"/>
  <c r="U55" i="1"/>
  <c r="U49" i="1"/>
  <c r="U43" i="1"/>
  <c r="U37" i="1"/>
  <c r="U31" i="1"/>
  <c r="U25" i="1"/>
  <c r="U19" i="1"/>
  <c r="U13" i="1"/>
  <c r="T188" i="1"/>
  <c r="U82" i="1"/>
  <c r="U76" i="1"/>
  <c r="U70" i="1"/>
  <c r="U64" i="1"/>
  <c r="U58" i="1"/>
  <c r="U52" i="1"/>
  <c r="U46" i="1"/>
  <c r="U40" i="1"/>
  <c r="U34" i="1"/>
  <c r="U28" i="1"/>
  <c r="U22" i="1"/>
  <c r="U16" i="1"/>
  <c r="U88" i="1"/>
  <c r="U94" i="1"/>
  <c r="U100" i="1"/>
  <c r="T190" i="1"/>
  <c r="T189" i="1"/>
  <c r="U190" i="1" l="1"/>
</calcChain>
</file>

<file path=xl/sharedStrings.xml><?xml version="1.0" encoding="utf-8"?>
<sst xmlns="http://schemas.openxmlformats.org/spreadsheetml/2006/main" count="2534" uniqueCount="45">
  <si>
    <t>Вид нагрузки</t>
  </si>
  <si>
    <t xml:space="preserve">ВСЕГО
</t>
  </si>
  <si>
    <t>шт.</t>
  </si>
  <si>
    <t>совм.</t>
  </si>
  <si>
    <t>поч.</t>
  </si>
  <si>
    <t>Лекции</t>
  </si>
  <si>
    <t>Практич., семинар.
занятия</t>
  </si>
  <si>
    <t>Лабораторные
работы</t>
  </si>
  <si>
    <t>Курс. проекты /
курс. работы</t>
  </si>
  <si>
    <t>Консультации</t>
  </si>
  <si>
    <t>Зачеты</t>
  </si>
  <si>
    <t>Экзамены</t>
  </si>
  <si>
    <t>ВКР</t>
  </si>
  <si>
    <t>ГЭК</t>
  </si>
  <si>
    <t>Учебная
практика</t>
  </si>
  <si>
    <t>Производственная
практика</t>
  </si>
  <si>
    <t>Нормоконтроль</t>
  </si>
  <si>
    <t xml:space="preserve">Преддипломная практика
</t>
  </si>
  <si>
    <t>Руководство магистрантом</t>
  </si>
  <si>
    <t>Руководство аспирантом</t>
  </si>
  <si>
    <t>НИР</t>
  </si>
  <si>
    <t>«Вологодский государственный университет»</t>
  </si>
  <si>
    <t>Заведующий кафедрой __________________________/ФИО/</t>
  </si>
  <si>
    <t>Исп. ______________________ /ФИО/</t>
  </si>
  <si>
    <t>Сведения о выполнении индивидуальных планов</t>
  </si>
  <si>
    <t>ИТОГО:</t>
  </si>
  <si>
    <t>Учебная нагрузка (час.)</t>
  </si>
  <si>
    <t xml:space="preserve">Ф.И.О.
преподавателя
</t>
  </si>
  <si>
    <t>Справочно сумма по всем ставкам</t>
  </si>
  <si>
    <t>за СЕНТЯБРЬ 2020-2021 учебного года</t>
  </si>
  <si>
    <t>РГР; проверка контр.
работ / эссе</t>
  </si>
  <si>
    <t>за ОКТЯБРЬ 2020-2021 учебного года</t>
  </si>
  <si>
    <t>за НОЯБРЬ 2020-2021 учебного года</t>
  </si>
  <si>
    <t>за ДЕКАБРЬ 2020-2021 учебного года</t>
  </si>
  <si>
    <t>за ЯНВАРЬ 2020-2021 учебного года</t>
  </si>
  <si>
    <t>за 1 СЕМЕСТР 2020-2021 учебного года</t>
  </si>
  <si>
    <t>за ФЕВРАЛЬ 2020-2021 учебного года</t>
  </si>
  <si>
    <t>за МАРТ 2020-2021 учебного года</t>
  </si>
  <si>
    <t>за АПРЕЛЬ 2020-2021 учебного года</t>
  </si>
  <si>
    <t>за 2 СЕМЕСТР 2020-2021 учебного года</t>
  </si>
  <si>
    <t>за 2020-2021 учебный год</t>
  </si>
  <si>
    <r>
      <t xml:space="preserve">преподавателями </t>
    </r>
    <r>
      <rPr>
        <b/>
        <i/>
        <sz val="16"/>
        <rFont val="Times New Roman"/>
        <family val="1"/>
        <charset val="204"/>
      </rPr>
      <t>название кафедры</t>
    </r>
  </si>
  <si>
    <t>за МАЙ-ИЮНЬ 2020-2021 учебного года</t>
  </si>
  <si>
    <t>БЮДЖЕТ/ Централизованный договор/ Ц1/ Ц2</t>
  </si>
  <si>
    <t>Иванов А.А.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</si>
</sst>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 Cyr"/>
      <family val="2"/>
      <charset val="204"/>
    </font>
    <font>
      <sz val="8"/>
      <name val="Arial Cyr"/>
      <family val="2"/>
      <charset val="204"/>
    </font>
    <font>
      <sz val="6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8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b/>
      <i/>
      <sz val="16"/>
      <name val="Times New Roman"/>
      <family val="1"/>
      <charset val="204"/>
    </font>
    <font>
      <b/>
      <sz val="12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8"/>
      </left>
      <right/>
      <top/>
      <bottom/>
      <diagonal/>
    </border>
    <border>
      <left style="hair">
        <color rgb="FF000000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6">
    <xf numFmtId="0" fontId="0" fillId="0" borderId="0" xfId="0"/>
    <xf numFmtId="2" fontId="9" fillId="4" borderId="1" xfId="0" applyNumberFormat="1" applyFont="1" applyFill="1" applyBorder="1" applyAlignment="1" applyProtection="1">
      <alignment horizontal="center"/>
      <protection locked="0"/>
    </xf>
    <xf numFmtId="0" fontId="9" fillId="4" borderId="10" xfId="0" applyFont="1" applyFill="1" applyBorder="1" applyAlignment="1" applyProtection="1">
      <alignment vertical="center"/>
      <protection locked="0"/>
    </xf>
    <xf numFmtId="2" fontId="9" fillId="3" borderId="1" xfId="0" applyNumberFormat="1" applyFont="1" applyFill="1" applyBorder="1" applyAlignment="1" applyProtection="1">
      <alignment horizontal="center"/>
      <protection locked="0"/>
    </xf>
    <xf numFmtId="0" fontId="9" fillId="3" borderId="10" xfId="0" applyFont="1" applyFill="1" applyBorder="1" applyAlignment="1" applyProtection="1">
      <alignment vertical="center"/>
      <protection locked="0"/>
    </xf>
    <xf numFmtId="0" fontId="9" fillId="3" borderId="10" xfId="0" applyFont="1" applyFill="1" applyBorder="1" applyAlignment="1" applyProtection="1">
      <alignment vertical="center" wrapText="1"/>
      <protection locked="0"/>
    </xf>
    <xf numFmtId="0" fontId="10" fillId="5" borderId="1" xfId="0" applyFont="1" applyFill="1" applyBorder="1" applyProtection="1"/>
    <xf numFmtId="2" fontId="10" fillId="5" borderId="1" xfId="0" applyNumberFormat="1" applyFont="1" applyFill="1" applyBorder="1" applyAlignment="1" applyProtection="1">
      <alignment horizontal="center"/>
    </xf>
    <xf numFmtId="2" fontId="10" fillId="2" borderId="1" xfId="0" applyNumberFormat="1" applyFont="1" applyFill="1" applyBorder="1" applyAlignment="1" applyProtection="1">
      <alignment horizontal="center"/>
    </xf>
    <xf numFmtId="0" fontId="5" fillId="0" borderId="1" xfId="0" applyFont="1" applyBorder="1" applyAlignment="1" applyProtection="1">
      <alignment horizontal="center"/>
    </xf>
    <xf numFmtId="0" fontId="5" fillId="0" borderId="0" xfId="0" applyFont="1" applyProtection="1"/>
    <xf numFmtId="2" fontId="5" fillId="0" borderId="1" xfId="0" applyNumberFormat="1" applyFont="1" applyBorder="1" applyAlignment="1" applyProtection="1">
      <alignment horizontal="center"/>
    </xf>
    <xf numFmtId="0" fontId="9" fillId="4" borderId="5" xfId="0" applyFont="1" applyFill="1" applyBorder="1" applyAlignment="1" applyProtection="1">
      <alignment vertical="center"/>
    </xf>
    <xf numFmtId="0" fontId="9" fillId="4" borderId="10" xfId="0" applyFont="1" applyFill="1" applyBorder="1" applyAlignment="1" applyProtection="1">
      <alignment vertical="center"/>
    </xf>
    <xf numFmtId="0" fontId="9" fillId="4" borderId="9" xfId="0" applyFont="1" applyFill="1" applyBorder="1" applyAlignment="1" applyProtection="1">
      <alignment vertical="center"/>
    </xf>
    <xf numFmtId="0" fontId="9" fillId="3" borderId="5" xfId="0" applyFont="1" applyFill="1" applyBorder="1" applyAlignment="1" applyProtection="1">
      <alignment vertical="center"/>
    </xf>
    <xf numFmtId="0" fontId="9" fillId="3" borderId="10" xfId="0" applyFont="1" applyFill="1" applyBorder="1" applyAlignment="1" applyProtection="1">
      <alignment vertical="center"/>
    </xf>
    <xf numFmtId="0" fontId="9" fillId="3" borderId="9" xfId="0" applyFont="1" applyFill="1" applyBorder="1" applyAlignment="1" applyProtection="1">
      <alignment vertical="center"/>
    </xf>
    <xf numFmtId="0" fontId="9" fillId="3" borderId="5" xfId="0" applyFont="1" applyFill="1" applyBorder="1" applyAlignment="1" applyProtection="1">
      <alignment vertical="center" wrapText="1"/>
    </xf>
    <xf numFmtId="0" fontId="9" fillId="3" borderId="10" xfId="0" applyFont="1" applyFill="1" applyBorder="1" applyAlignment="1" applyProtection="1">
      <alignment vertical="center" wrapText="1"/>
    </xf>
    <xf numFmtId="0" fontId="9" fillId="3" borderId="9" xfId="0" applyFont="1" applyFill="1" applyBorder="1" applyAlignment="1" applyProtection="1">
      <alignment vertical="center" wrapText="1"/>
    </xf>
    <xf numFmtId="49" fontId="9" fillId="4" borderId="5" xfId="0" applyNumberFormat="1" applyFont="1" applyFill="1" applyBorder="1" applyAlignment="1" applyProtection="1">
      <alignment vertical="center"/>
    </xf>
    <xf numFmtId="49" fontId="9" fillId="4" borderId="10" xfId="0" applyNumberFormat="1" applyFont="1" applyFill="1" applyBorder="1" applyAlignment="1" applyProtection="1">
      <alignment vertical="center"/>
    </xf>
    <xf numFmtId="49" fontId="9" fillId="4" borderId="9" xfId="0" applyNumberFormat="1" applyFont="1" applyFill="1" applyBorder="1" applyAlignment="1" applyProtection="1">
      <alignment vertical="center"/>
    </xf>
    <xf numFmtId="49" fontId="9" fillId="3" borderId="5" xfId="0" applyNumberFormat="1" applyFont="1" applyFill="1" applyBorder="1" applyAlignment="1" applyProtection="1">
      <alignment vertical="center"/>
    </xf>
    <xf numFmtId="49" fontId="9" fillId="3" borderId="10" xfId="0" applyNumberFormat="1" applyFont="1" applyFill="1" applyBorder="1" applyAlignment="1" applyProtection="1">
      <alignment vertical="center"/>
    </xf>
    <xf numFmtId="49" fontId="9" fillId="3" borderId="9" xfId="0" applyNumberFormat="1" applyFont="1" applyFill="1" applyBorder="1" applyAlignment="1" applyProtection="1">
      <alignment vertical="center"/>
    </xf>
    <xf numFmtId="49" fontId="9" fillId="3" borderId="5" xfId="0" applyNumberFormat="1" applyFont="1" applyFill="1" applyBorder="1" applyAlignment="1" applyProtection="1">
      <alignment vertical="center" wrapText="1"/>
    </xf>
    <xf numFmtId="49" fontId="9" fillId="3" borderId="10" xfId="0" applyNumberFormat="1" applyFont="1" applyFill="1" applyBorder="1" applyAlignment="1" applyProtection="1">
      <alignment vertical="center" wrapText="1"/>
    </xf>
    <xf numFmtId="49" fontId="9" fillId="3" borderId="9" xfId="0" applyNumberFormat="1" applyFont="1" applyFill="1" applyBorder="1" applyAlignment="1" applyProtection="1">
      <alignment vertical="center" wrapText="1"/>
    </xf>
    <xf numFmtId="2" fontId="9" fillId="4" borderId="1" xfId="0" applyNumberFormat="1" applyFont="1" applyFill="1" applyBorder="1" applyAlignment="1" applyProtection="1">
      <alignment horizontal="center"/>
    </xf>
    <xf numFmtId="2" fontId="9" fillId="3" borderId="1" xfId="0" applyNumberFormat="1" applyFont="1" applyFill="1" applyBorder="1" applyAlignment="1" applyProtection="1">
      <alignment horizontal="center"/>
    </xf>
    <xf numFmtId="0" fontId="4" fillId="0" borderId="0" xfId="0" applyFont="1" applyBorder="1" applyAlignment="1" applyProtection="1">
      <alignment horizontal="center" wrapText="1"/>
    </xf>
    <xf numFmtId="0" fontId="10" fillId="5" borderId="1" xfId="0" applyFont="1" applyFill="1" applyBorder="1" applyAlignment="1" applyProtection="1">
      <alignment horizontal="center" textRotation="90"/>
    </xf>
    <xf numFmtId="0" fontId="10" fillId="5" borderId="1" xfId="0" applyFont="1" applyFill="1" applyBorder="1" applyAlignment="1" applyProtection="1">
      <alignment horizontal="center" textRotation="90" wrapText="1"/>
    </xf>
    <xf numFmtId="0" fontId="4" fillId="0" borderId="0" xfId="0" applyFont="1" applyBorder="1" applyAlignment="1" applyProtection="1">
      <alignment horizontal="center"/>
    </xf>
    <xf numFmtId="0" fontId="2" fillId="0" borderId="4" xfId="0" applyFont="1" applyBorder="1" applyAlignment="1" applyProtection="1">
      <alignment horizontal="center"/>
    </xf>
    <xf numFmtId="0" fontId="2" fillId="0" borderId="0" xfId="0" applyFont="1" applyAlignment="1" applyProtection="1">
      <alignment horizontal="right"/>
    </xf>
    <xf numFmtId="0" fontId="2" fillId="0" borderId="0" xfId="0" applyFont="1" applyProtection="1"/>
    <xf numFmtId="0" fontId="4" fillId="0" borderId="2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wrapText="1"/>
    </xf>
    <xf numFmtId="0" fontId="5" fillId="0" borderId="3" xfId="0" applyFont="1" applyBorder="1" applyAlignment="1" applyProtection="1">
      <alignment horizontal="center" wrapText="1"/>
    </xf>
    <xf numFmtId="0" fontId="5" fillId="0" borderId="0" xfId="0" applyFont="1" applyAlignment="1" applyProtection="1">
      <alignment horizontal="center" wrapText="1"/>
    </xf>
    <xf numFmtId="0" fontId="6" fillId="0" borderId="4" xfId="0" applyFont="1" applyBorder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9" fillId="4" borderId="1" xfId="0" applyFont="1" applyFill="1" applyBorder="1" applyProtection="1"/>
    <xf numFmtId="0" fontId="5" fillId="0" borderId="0" xfId="0" applyFont="1" applyBorder="1" applyProtection="1"/>
    <xf numFmtId="0" fontId="9" fillId="3" borderId="1" xfId="0" applyFont="1" applyFill="1" applyBorder="1" applyProtection="1"/>
    <xf numFmtId="0" fontId="4" fillId="0" borderId="0" xfId="0" applyFont="1" applyBorder="1" applyProtection="1"/>
    <xf numFmtId="0" fontId="4" fillId="0" borderId="0" xfId="0" applyFont="1" applyBorder="1" applyAlignment="1" applyProtection="1">
      <alignment horizontal="left" wrapText="1"/>
    </xf>
    <xf numFmtId="0" fontId="5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left"/>
    </xf>
    <xf numFmtId="0" fontId="3" fillId="0" borderId="0" xfId="0" applyNumberFormat="1" applyFont="1" applyAlignment="1" applyProtection="1">
      <alignment horizontal="left"/>
      <protection locked="0"/>
    </xf>
    <xf numFmtId="0" fontId="3" fillId="0" borderId="0" xfId="0" applyNumberFormat="1" applyFont="1" applyAlignment="1" applyProtection="1">
      <alignment horizontal="center"/>
      <protection locked="0"/>
    </xf>
    <xf numFmtId="0" fontId="4" fillId="0" borderId="0" xfId="0" applyFont="1" applyBorder="1" applyAlignment="1" applyProtection="1">
      <alignment horizontal="left" wrapText="1"/>
      <protection locked="0"/>
    </xf>
    <xf numFmtId="0" fontId="5" fillId="0" borderId="0" xfId="0" applyFont="1" applyBorder="1" applyProtection="1"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12" fillId="0" borderId="1" xfId="0" applyFont="1" applyFill="1" applyBorder="1" applyAlignment="1" applyProtection="1">
      <alignment horizontal="center" textRotation="90"/>
    </xf>
    <xf numFmtId="0" fontId="12" fillId="0" borderId="1" xfId="0" applyFont="1" applyFill="1" applyBorder="1" applyAlignment="1" applyProtection="1">
      <alignment horizontal="center" textRotation="90" wrapText="1"/>
    </xf>
    <xf numFmtId="0" fontId="5" fillId="0" borderId="0" xfId="0" applyFont="1" applyFill="1" applyBorder="1" applyAlignment="1" applyProtection="1">
      <alignment horizontal="center"/>
    </xf>
    <xf numFmtId="0" fontId="3" fillId="0" borderId="0" xfId="0" applyNumberFormat="1" applyFont="1" applyFill="1" applyAlignment="1" applyProtection="1">
      <alignment horizontal="center"/>
      <protection locked="0"/>
    </xf>
    <xf numFmtId="0" fontId="5" fillId="0" borderId="0" xfId="0" applyFont="1" applyFill="1" applyAlignment="1" applyProtection="1">
      <alignment horizontal="center"/>
    </xf>
    <xf numFmtId="2" fontId="12" fillId="0" borderId="1" xfId="0" applyNumberFormat="1" applyFont="1" applyFill="1" applyBorder="1" applyAlignment="1" applyProtection="1">
      <alignment horizontal="center"/>
    </xf>
    <xf numFmtId="0" fontId="5" fillId="0" borderId="1" xfId="0" applyFont="1" applyFill="1" applyBorder="1" applyAlignment="1" applyProtection="1">
      <alignment horizontal="center"/>
    </xf>
    <xf numFmtId="0" fontId="5" fillId="0" borderId="0" xfId="0" applyFont="1" applyFill="1" applyProtection="1"/>
    <xf numFmtId="2" fontId="5" fillId="0" borderId="1" xfId="0" applyNumberFormat="1" applyFont="1" applyFill="1" applyBorder="1" applyAlignment="1" applyProtection="1">
      <alignment horizontal="center"/>
    </xf>
    <xf numFmtId="0" fontId="12" fillId="0" borderId="1" xfId="0" applyFont="1" applyFill="1" applyBorder="1" applyProtection="1"/>
    <xf numFmtId="0" fontId="8" fillId="0" borderId="8" xfId="0" applyFont="1" applyBorder="1" applyAlignment="1" applyProtection="1">
      <alignment horizontal="center"/>
    </xf>
    <xf numFmtId="0" fontId="8" fillId="0" borderId="6" xfId="0" applyFont="1" applyBorder="1" applyAlignment="1" applyProtection="1">
      <alignment horizontal="center"/>
    </xf>
    <xf numFmtId="0" fontId="8" fillId="0" borderId="7" xfId="0" applyFont="1" applyBorder="1" applyAlignment="1" applyProtection="1">
      <alignment horizontal="center" wrapText="1"/>
    </xf>
    <xf numFmtId="0" fontId="8" fillId="0" borderId="0" xfId="0" applyFont="1" applyBorder="1" applyAlignment="1" applyProtection="1">
      <alignment horizontal="center" wrapText="1"/>
    </xf>
    <xf numFmtId="0" fontId="7" fillId="0" borderId="7" xfId="0" applyFont="1" applyBorder="1" applyAlignment="1" applyProtection="1">
      <alignment horizontal="center" wrapText="1"/>
    </xf>
    <xf numFmtId="0" fontId="7" fillId="0" borderId="0" xfId="0" applyFont="1" applyBorder="1" applyAlignment="1" applyProtection="1">
      <alignment horizontal="center" wrapText="1"/>
    </xf>
    <xf numFmtId="0" fontId="8" fillId="0" borderId="14" xfId="0" applyFont="1" applyBorder="1" applyAlignment="1" applyProtection="1">
      <alignment horizontal="center"/>
      <protection locked="0"/>
    </xf>
    <xf numFmtId="0" fontId="8" fillId="0" borderId="15" xfId="0" applyFont="1" applyBorder="1" applyAlignment="1" applyProtection="1">
      <alignment horizontal="center"/>
      <protection locked="0"/>
    </xf>
    <xf numFmtId="0" fontId="12" fillId="0" borderId="5" xfId="0" applyFont="1" applyFill="1" applyBorder="1" applyAlignment="1" applyProtection="1">
      <alignment horizontal="center" wrapText="1"/>
    </xf>
    <xf numFmtId="0" fontId="12" fillId="0" borderId="9" xfId="0" applyFont="1" applyFill="1" applyBorder="1" applyAlignment="1" applyProtection="1">
      <alignment horizontal="center" wrapText="1"/>
    </xf>
    <xf numFmtId="0" fontId="12" fillId="0" borderId="11" xfId="0" applyFont="1" applyFill="1" applyBorder="1" applyAlignment="1" applyProtection="1">
      <alignment horizontal="center" wrapText="1"/>
    </xf>
    <xf numFmtId="0" fontId="12" fillId="0" borderId="12" xfId="0" applyFont="1" applyFill="1" applyBorder="1" applyAlignment="1" applyProtection="1">
      <alignment horizontal="center" wrapText="1"/>
    </xf>
    <xf numFmtId="0" fontId="12" fillId="0" borderId="13" xfId="0" applyFont="1" applyFill="1" applyBorder="1" applyAlignment="1" applyProtection="1">
      <alignment horizontal="center" wrapText="1"/>
    </xf>
    <xf numFmtId="0" fontId="12" fillId="0" borderId="5" xfId="0" applyFont="1" applyFill="1" applyBorder="1" applyAlignment="1" applyProtection="1">
      <alignment horizontal="center" textRotation="90"/>
    </xf>
    <xf numFmtId="0" fontId="12" fillId="0" borderId="9" xfId="0" applyFont="1" applyFill="1" applyBorder="1" applyAlignment="1" applyProtection="1">
      <alignment horizontal="center" textRotation="90"/>
    </xf>
    <xf numFmtId="0" fontId="8" fillId="0" borderId="7" xfId="0" applyFont="1" applyBorder="1" applyAlignment="1" applyProtection="1">
      <alignment horizontal="center" wrapText="1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3" fillId="0" borderId="0" xfId="0" applyNumberFormat="1" applyFont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5" fillId="0" borderId="1" xfId="0" applyFont="1" applyBorder="1" applyAlignment="1" applyProtection="1">
      <alignment horizontal="center" textRotation="90" wrapText="1"/>
    </xf>
    <xf numFmtId="0" fontId="12" fillId="0" borderId="5" xfId="0" applyFont="1" applyFill="1" applyBorder="1" applyAlignment="1" applyProtection="1">
      <alignment horizontal="left" vertical="center" wrapText="1"/>
    </xf>
    <xf numFmtId="0" fontId="12" fillId="0" borderId="10" xfId="0" applyFont="1" applyFill="1" applyBorder="1" applyAlignment="1" applyProtection="1">
      <alignment horizontal="left" vertical="center" wrapText="1"/>
    </xf>
    <xf numFmtId="0" fontId="12" fillId="0" borderId="9" xfId="0" applyFont="1" applyFill="1" applyBorder="1" applyAlignment="1" applyProtection="1">
      <alignment horizontal="left" vertical="center" wrapText="1"/>
    </xf>
    <xf numFmtId="0" fontId="12" fillId="0" borderId="5" xfId="0" applyFont="1" applyFill="1" applyBorder="1" applyAlignment="1" applyProtection="1">
      <alignment horizontal="center" vertical="center" wrapText="1"/>
    </xf>
    <xf numFmtId="0" fontId="12" fillId="0" borderId="9" xfId="0" applyFont="1" applyFill="1" applyBorder="1" applyAlignment="1" applyProtection="1">
      <alignment horizontal="center" vertical="center" wrapText="1"/>
    </xf>
    <xf numFmtId="0" fontId="10" fillId="5" borderId="5" xfId="0" applyFont="1" applyFill="1" applyBorder="1" applyAlignment="1" applyProtection="1">
      <alignment horizontal="left" vertical="center" wrapText="1"/>
    </xf>
    <xf numFmtId="0" fontId="10" fillId="5" borderId="10" xfId="0" applyFont="1" applyFill="1" applyBorder="1" applyAlignment="1" applyProtection="1">
      <alignment horizontal="left" vertical="center" wrapText="1"/>
    </xf>
    <xf numFmtId="0" fontId="10" fillId="5" borderId="9" xfId="0" applyFont="1" applyFill="1" applyBorder="1" applyAlignment="1" applyProtection="1">
      <alignment horizontal="left" vertical="center" wrapText="1"/>
    </xf>
    <xf numFmtId="0" fontId="8" fillId="0" borderId="14" xfId="0" applyFont="1" applyBorder="1" applyAlignment="1" applyProtection="1">
      <alignment horizontal="center"/>
    </xf>
    <xf numFmtId="0" fontId="8" fillId="0" borderId="15" xfId="0" applyFont="1" applyBorder="1" applyAlignment="1" applyProtection="1">
      <alignment horizontal="center"/>
    </xf>
    <xf numFmtId="0" fontId="10" fillId="2" borderId="5" xfId="0" applyFont="1" applyFill="1" applyBorder="1" applyAlignment="1" applyProtection="1">
      <alignment horizontal="center" vertical="center" wrapText="1"/>
    </xf>
    <xf numFmtId="0" fontId="10" fillId="2" borderId="9" xfId="0" applyFont="1" applyFill="1" applyBorder="1" applyAlignment="1" applyProtection="1">
      <alignment horizontal="center" vertical="center" wrapText="1"/>
    </xf>
    <xf numFmtId="0" fontId="10" fillId="5" borderId="5" xfId="0" applyFont="1" applyFill="1" applyBorder="1" applyAlignment="1" applyProtection="1">
      <alignment horizontal="center" textRotation="90"/>
    </xf>
    <xf numFmtId="0" fontId="10" fillId="5" borderId="9" xfId="0" applyFont="1" applyFill="1" applyBorder="1" applyAlignment="1" applyProtection="1">
      <alignment horizontal="center" textRotation="90"/>
    </xf>
    <xf numFmtId="0" fontId="10" fillId="5" borderId="11" xfId="0" applyFont="1" applyFill="1" applyBorder="1" applyAlignment="1" applyProtection="1">
      <alignment horizontal="center" wrapText="1"/>
    </xf>
    <xf numFmtId="0" fontId="10" fillId="5" borderId="12" xfId="0" applyFont="1" applyFill="1" applyBorder="1" applyAlignment="1" applyProtection="1">
      <alignment horizontal="center" wrapText="1"/>
    </xf>
    <xf numFmtId="0" fontId="10" fillId="5" borderId="13" xfId="0" applyFont="1" applyFill="1" applyBorder="1" applyAlignment="1" applyProtection="1">
      <alignment horizontal="center" wrapText="1"/>
    </xf>
    <xf numFmtId="0" fontId="10" fillId="5" borderId="5" xfId="0" applyFont="1" applyFill="1" applyBorder="1" applyAlignment="1" applyProtection="1">
      <alignment horizontal="center" wrapText="1"/>
    </xf>
    <xf numFmtId="0" fontId="10" fillId="5" borderId="9" xfId="0" applyFont="1" applyFill="1" applyBorder="1" applyAlignment="1" applyProtection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94"/>
  <sheetViews>
    <sheetView showZeros="0" tabSelected="1" view="pageBreakPreview" zoomScale="90" zoomScaleNormal="75" zoomScaleSheetLayoutView="90" workbookViewId="0">
      <pane ySplit="7" topLeftCell="A8" activePane="bottomLeft" state="frozen"/>
      <selection pane="bottomLeft" activeCell="A20" sqref="A20"/>
    </sheetView>
  </sheetViews>
  <sheetFormatPr defaultRowHeight="15" x14ac:dyDescent="0.25"/>
  <cols>
    <col min="1" max="1" width="20.42578125" style="51" customWidth="1"/>
    <col min="2" max="9" width="12" style="10" customWidth="1"/>
    <col min="10" max="19" width="13.140625" style="10" customWidth="1"/>
    <col min="20" max="20" width="13.140625" style="61" customWidth="1"/>
    <col min="21" max="21" width="10.140625" style="50" customWidth="1"/>
    <col min="22" max="22" width="10.85546875" style="10" customWidth="1"/>
    <col min="23" max="16384" width="9.140625" style="10"/>
  </cols>
  <sheetData>
    <row r="1" spans="1:22" s="38" customFormat="1" ht="20.25" x14ac:dyDescent="0.3">
      <c r="A1" s="67" t="s">
        <v>21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36"/>
      <c r="V1" s="37"/>
    </row>
    <row r="2" spans="1:22" ht="20.25" customHeight="1" x14ac:dyDescent="0.3">
      <c r="A2" s="69" t="s">
        <v>24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39"/>
      <c r="V2" s="40"/>
    </row>
    <row r="3" spans="1:22" ht="20.25" customHeight="1" x14ac:dyDescent="0.3">
      <c r="A3" s="82" t="s">
        <v>41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39"/>
      <c r="V3" s="40"/>
    </row>
    <row r="4" spans="1:22" ht="20.25" customHeight="1" x14ac:dyDescent="0.3">
      <c r="A4" s="71" t="s">
        <v>29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41"/>
      <c r="V4" s="42"/>
    </row>
    <row r="5" spans="1:22" ht="22.5" x14ac:dyDescent="0.3">
      <c r="A5" s="73" t="s">
        <v>43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43"/>
      <c r="V5" s="44"/>
    </row>
    <row r="6" spans="1:22" ht="15.75" customHeight="1" x14ac:dyDescent="0.25">
      <c r="A6" s="90" t="s">
        <v>27</v>
      </c>
      <c r="B6" s="80" t="s">
        <v>0</v>
      </c>
      <c r="C6" s="77" t="s">
        <v>26</v>
      </c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9"/>
      <c r="T6" s="75" t="s">
        <v>1</v>
      </c>
      <c r="U6" s="86" t="s">
        <v>28</v>
      </c>
      <c r="V6" s="32"/>
    </row>
    <row r="7" spans="1:22" ht="106.5" customHeight="1" x14ac:dyDescent="0.25">
      <c r="A7" s="91"/>
      <c r="B7" s="81"/>
      <c r="C7" s="57" t="s">
        <v>5</v>
      </c>
      <c r="D7" s="58" t="s">
        <v>6</v>
      </c>
      <c r="E7" s="58" t="s">
        <v>7</v>
      </c>
      <c r="F7" s="58" t="s">
        <v>30</v>
      </c>
      <c r="G7" s="58" t="s">
        <v>8</v>
      </c>
      <c r="H7" s="57" t="s">
        <v>9</v>
      </c>
      <c r="I7" s="57" t="s">
        <v>10</v>
      </c>
      <c r="J7" s="57" t="s">
        <v>11</v>
      </c>
      <c r="K7" s="58" t="s">
        <v>12</v>
      </c>
      <c r="L7" s="57" t="s">
        <v>13</v>
      </c>
      <c r="M7" s="58" t="s">
        <v>16</v>
      </c>
      <c r="N7" s="58" t="s">
        <v>14</v>
      </c>
      <c r="O7" s="58" t="s">
        <v>15</v>
      </c>
      <c r="P7" s="58" t="s">
        <v>17</v>
      </c>
      <c r="Q7" s="58" t="s">
        <v>18</v>
      </c>
      <c r="R7" s="58" t="s">
        <v>19</v>
      </c>
      <c r="S7" s="58" t="s">
        <v>20</v>
      </c>
      <c r="T7" s="76"/>
      <c r="U7" s="86"/>
      <c r="V7" s="35"/>
    </row>
    <row r="8" spans="1:22" ht="15.75" customHeight="1" x14ac:dyDescent="0.25">
      <c r="A8" s="12"/>
      <c r="B8" s="45" t="s">
        <v>2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62">
        <f>SUM(C8:S8)</f>
        <v>0</v>
      </c>
      <c r="U8" s="9"/>
      <c r="V8" s="46"/>
    </row>
    <row r="9" spans="1:22" ht="15.75" customHeight="1" x14ac:dyDescent="0.25">
      <c r="A9" s="2" t="s">
        <v>44</v>
      </c>
      <c r="B9" s="47" t="s">
        <v>3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62">
        <f>SUM(C9:S9)</f>
        <v>0</v>
      </c>
      <c r="U9" s="9"/>
      <c r="V9" s="46"/>
    </row>
    <row r="10" spans="1:22" ht="15.75" customHeight="1" x14ac:dyDescent="0.25">
      <c r="A10" s="14"/>
      <c r="B10" s="45" t="s">
        <v>4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62">
        <f>SUM(C10:S10)</f>
        <v>0</v>
      </c>
      <c r="U10" s="11">
        <f>SUM(T8:T10)</f>
        <v>0</v>
      </c>
      <c r="V10" s="46"/>
    </row>
    <row r="11" spans="1:22" ht="15.75" customHeight="1" x14ac:dyDescent="0.25">
      <c r="A11" s="15"/>
      <c r="B11" s="47" t="s">
        <v>2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62">
        <f t="shared" ref="T11:T67" si="0">SUM(C11:S11)</f>
        <v>0</v>
      </c>
      <c r="U11" s="9"/>
      <c r="V11" s="46"/>
    </row>
    <row r="12" spans="1:22" ht="15.75" customHeight="1" x14ac:dyDescent="0.25">
      <c r="A12" s="4"/>
      <c r="B12" s="45" t="s">
        <v>3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62">
        <f t="shared" si="0"/>
        <v>0</v>
      </c>
      <c r="U12" s="9"/>
      <c r="V12" s="46"/>
    </row>
    <row r="13" spans="1:22" ht="15.75" customHeight="1" x14ac:dyDescent="0.25">
      <c r="A13" s="17"/>
      <c r="B13" s="47" t="s">
        <v>4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62">
        <f t="shared" si="0"/>
        <v>0</v>
      </c>
      <c r="U13" s="11">
        <f>SUM(T11:T13)</f>
        <v>0</v>
      </c>
      <c r="V13" s="46"/>
    </row>
    <row r="14" spans="1:22" ht="15.75" customHeight="1" x14ac:dyDescent="0.25">
      <c r="A14" s="12"/>
      <c r="B14" s="45" t="s">
        <v>2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62">
        <f t="shared" si="0"/>
        <v>0</v>
      </c>
      <c r="U14" s="9"/>
      <c r="V14" s="46"/>
    </row>
    <row r="15" spans="1:22" ht="15.75" customHeight="1" x14ac:dyDescent="0.25">
      <c r="A15" s="2"/>
      <c r="B15" s="47" t="s">
        <v>3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62">
        <f t="shared" si="0"/>
        <v>0</v>
      </c>
      <c r="U15" s="9"/>
      <c r="V15" s="46"/>
    </row>
    <row r="16" spans="1:22" ht="15.75" customHeight="1" x14ac:dyDescent="0.25">
      <c r="A16" s="14"/>
      <c r="B16" s="45" t="s">
        <v>4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62">
        <f t="shared" si="0"/>
        <v>0</v>
      </c>
      <c r="U16" s="11">
        <f>SUM(T14:T16)</f>
        <v>0</v>
      </c>
      <c r="V16" s="46"/>
    </row>
    <row r="17" spans="1:22" ht="15.75" customHeight="1" x14ac:dyDescent="0.25">
      <c r="A17" s="15"/>
      <c r="B17" s="47" t="s">
        <v>2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62">
        <f t="shared" si="0"/>
        <v>0</v>
      </c>
      <c r="U17" s="9"/>
      <c r="V17" s="46"/>
    </row>
    <row r="18" spans="1:22" ht="15.75" customHeight="1" x14ac:dyDescent="0.25">
      <c r="A18" s="4"/>
      <c r="B18" s="45" t="s">
        <v>3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62">
        <f t="shared" si="0"/>
        <v>0</v>
      </c>
      <c r="U18" s="9"/>
      <c r="V18" s="46"/>
    </row>
    <row r="19" spans="1:22" ht="15.75" customHeight="1" x14ac:dyDescent="0.25">
      <c r="A19" s="17"/>
      <c r="B19" s="47" t="s">
        <v>4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62">
        <f t="shared" si="0"/>
        <v>0</v>
      </c>
      <c r="U19" s="11">
        <f>SUM(T17:T19)</f>
        <v>0</v>
      </c>
      <c r="V19" s="46"/>
    </row>
    <row r="20" spans="1:22" ht="15.75" x14ac:dyDescent="0.25">
      <c r="A20" s="12"/>
      <c r="B20" s="45" t="s">
        <v>2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62">
        <f t="shared" si="0"/>
        <v>0</v>
      </c>
      <c r="U20" s="9"/>
      <c r="V20" s="46"/>
    </row>
    <row r="21" spans="1:22" ht="15.75" x14ac:dyDescent="0.25">
      <c r="A21" s="2"/>
      <c r="B21" s="47" t="s">
        <v>3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62">
        <f t="shared" si="0"/>
        <v>0</v>
      </c>
      <c r="U21" s="9"/>
      <c r="V21" s="46"/>
    </row>
    <row r="22" spans="1:22" ht="15.75" customHeight="1" x14ac:dyDescent="0.25">
      <c r="A22" s="14"/>
      <c r="B22" s="45" t="s">
        <v>4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62">
        <f t="shared" si="0"/>
        <v>0</v>
      </c>
      <c r="U22" s="11">
        <f>SUM(T20:T22)</f>
        <v>0</v>
      </c>
      <c r="V22" s="46"/>
    </row>
    <row r="23" spans="1:22" ht="15.75" customHeight="1" x14ac:dyDescent="0.25">
      <c r="A23" s="15"/>
      <c r="B23" s="47" t="s">
        <v>2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62">
        <f t="shared" si="0"/>
        <v>0</v>
      </c>
      <c r="U23" s="9"/>
      <c r="V23" s="46"/>
    </row>
    <row r="24" spans="1:22" ht="15.75" customHeight="1" x14ac:dyDescent="0.25">
      <c r="A24" s="4"/>
      <c r="B24" s="45" t="s">
        <v>3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62">
        <f t="shared" si="0"/>
        <v>0</v>
      </c>
      <c r="U24" s="9"/>
      <c r="V24" s="46"/>
    </row>
    <row r="25" spans="1:22" ht="15.75" customHeight="1" x14ac:dyDescent="0.25">
      <c r="A25" s="17"/>
      <c r="B25" s="47" t="s">
        <v>4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62">
        <f t="shared" si="0"/>
        <v>0</v>
      </c>
      <c r="U25" s="11">
        <f>SUM(T23:T25)</f>
        <v>0</v>
      </c>
      <c r="V25" s="46"/>
    </row>
    <row r="26" spans="1:22" ht="15.75" customHeight="1" x14ac:dyDescent="0.25">
      <c r="A26" s="12"/>
      <c r="B26" s="45" t="s">
        <v>2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62">
        <f t="shared" si="0"/>
        <v>0</v>
      </c>
      <c r="U26" s="9"/>
      <c r="V26" s="46"/>
    </row>
    <row r="27" spans="1:22" ht="15.75" customHeight="1" x14ac:dyDescent="0.25">
      <c r="A27" s="2"/>
      <c r="B27" s="47" t="s">
        <v>3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62">
        <f t="shared" si="0"/>
        <v>0</v>
      </c>
      <c r="U27" s="9"/>
      <c r="V27" s="46"/>
    </row>
    <row r="28" spans="1:22" ht="15.75" customHeight="1" x14ac:dyDescent="0.25">
      <c r="A28" s="14"/>
      <c r="B28" s="45" t="s">
        <v>4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62">
        <f t="shared" si="0"/>
        <v>0</v>
      </c>
      <c r="U28" s="11">
        <f>SUM(T26:T28)</f>
        <v>0</v>
      </c>
      <c r="V28" s="46"/>
    </row>
    <row r="29" spans="1:22" ht="15.75" customHeight="1" x14ac:dyDescent="0.25">
      <c r="A29" s="15"/>
      <c r="B29" s="47" t="s">
        <v>2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62">
        <f t="shared" si="0"/>
        <v>0</v>
      </c>
      <c r="U29" s="9"/>
      <c r="V29" s="46"/>
    </row>
    <row r="30" spans="1:22" ht="15.75" customHeight="1" x14ac:dyDescent="0.25">
      <c r="A30" s="4"/>
      <c r="B30" s="45" t="s">
        <v>3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62">
        <f t="shared" si="0"/>
        <v>0</v>
      </c>
      <c r="U30" s="9"/>
      <c r="V30" s="46"/>
    </row>
    <row r="31" spans="1:22" ht="15.75" customHeight="1" x14ac:dyDescent="0.25">
      <c r="A31" s="17"/>
      <c r="B31" s="47" t="s">
        <v>4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62">
        <f t="shared" si="0"/>
        <v>0</v>
      </c>
      <c r="U31" s="11">
        <f>SUM(T29:T31)</f>
        <v>0</v>
      </c>
      <c r="V31" s="46"/>
    </row>
    <row r="32" spans="1:22" ht="15.75" customHeight="1" x14ac:dyDescent="0.25">
      <c r="A32" s="12"/>
      <c r="B32" s="45" t="s">
        <v>2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62">
        <f t="shared" si="0"/>
        <v>0</v>
      </c>
      <c r="U32" s="9"/>
      <c r="V32" s="46"/>
    </row>
    <row r="33" spans="1:22" ht="15.75" customHeight="1" x14ac:dyDescent="0.25">
      <c r="A33" s="2"/>
      <c r="B33" s="47" t="s">
        <v>3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62">
        <f t="shared" si="0"/>
        <v>0</v>
      </c>
      <c r="U33" s="9"/>
      <c r="V33" s="46"/>
    </row>
    <row r="34" spans="1:22" ht="15" customHeight="1" x14ac:dyDescent="0.25">
      <c r="A34" s="14"/>
      <c r="B34" s="45" t="s">
        <v>4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62">
        <f t="shared" si="0"/>
        <v>0</v>
      </c>
      <c r="U34" s="11">
        <f>SUM(T32:T34)</f>
        <v>0</v>
      </c>
      <c r="V34" s="46"/>
    </row>
    <row r="35" spans="1:22" ht="15" customHeight="1" x14ac:dyDescent="0.25">
      <c r="A35" s="15"/>
      <c r="B35" s="47" t="s">
        <v>2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62">
        <f t="shared" si="0"/>
        <v>0</v>
      </c>
      <c r="U35" s="9"/>
      <c r="V35" s="46"/>
    </row>
    <row r="36" spans="1:22" ht="15" customHeight="1" x14ac:dyDescent="0.25">
      <c r="A36" s="4"/>
      <c r="B36" s="45" t="s">
        <v>3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62">
        <f t="shared" si="0"/>
        <v>0</v>
      </c>
      <c r="U36" s="9"/>
      <c r="V36" s="46"/>
    </row>
    <row r="37" spans="1:22" ht="15.75" customHeight="1" x14ac:dyDescent="0.25">
      <c r="A37" s="17"/>
      <c r="B37" s="47" t="s">
        <v>4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62">
        <f t="shared" si="0"/>
        <v>0</v>
      </c>
      <c r="U37" s="11">
        <f>SUM(T35:T37)</f>
        <v>0</v>
      </c>
      <c r="V37" s="46"/>
    </row>
    <row r="38" spans="1:22" ht="15.75" customHeight="1" x14ac:dyDescent="0.25">
      <c r="A38" s="12"/>
      <c r="B38" s="45" t="s">
        <v>2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62">
        <f t="shared" si="0"/>
        <v>0</v>
      </c>
      <c r="U38" s="9"/>
      <c r="V38" s="46"/>
    </row>
    <row r="39" spans="1:22" ht="16.5" customHeight="1" x14ac:dyDescent="0.25">
      <c r="A39" s="2"/>
      <c r="B39" s="47" t="s">
        <v>3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62">
        <f t="shared" si="0"/>
        <v>0</v>
      </c>
      <c r="U39" s="9"/>
      <c r="V39" s="46"/>
    </row>
    <row r="40" spans="1:22" ht="17.25" customHeight="1" x14ac:dyDescent="0.25">
      <c r="A40" s="14"/>
      <c r="B40" s="45" t="s">
        <v>4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62">
        <f t="shared" si="0"/>
        <v>0</v>
      </c>
      <c r="U40" s="11">
        <f t="shared" ref="U40" si="1">SUM(T38:T40)</f>
        <v>0</v>
      </c>
      <c r="V40" s="46"/>
    </row>
    <row r="41" spans="1:22" ht="15.75" customHeight="1" x14ac:dyDescent="0.25">
      <c r="A41" s="15"/>
      <c r="B41" s="47" t="s">
        <v>2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62">
        <f t="shared" si="0"/>
        <v>0</v>
      </c>
      <c r="U41" s="9"/>
      <c r="V41" s="46"/>
    </row>
    <row r="42" spans="1:22" ht="15.75" customHeight="1" x14ac:dyDescent="0.25">
      <c r="A42" s="4"/>
      <c r="B42" s="45" t="s">
        <v>3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62">
        <f t="shared" si="0"/>
        <v>0</v>
      </c>
      <c r="U42" s="9"/>
      <c r="V42" s="46"/>
    </row>
    <row r="43" spans="1:22" ht="15" customHeight="1" x14ac:dyDescent="0.25">
      <c r="A43" s="17"/>
      <c r="B43" s="47" t="s">
        <v>4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62">
        <f t="shared" si="0"/>
        <v>0</v>
      </c>
      <c r="U43" s="11">
        <f t="shared" ref="U43" si="2">SUM(T41:T43)</f>
        <v>0</v>
      </c>
      <c r="V43" s="46"/>
    </row>
    <row r="44" spans="1:22" ht="15" customHeight="1" x14ac:dyDescent="0.25">
      <c r="A44" s="12"/>
      <c r="B44" s="45" t="s">
        <v>2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62">
        <f t="shared" si="0"/>
        <v>0</v>
      </c>
      <c r="U44" s="9"/>
      <c r="V44" s="46"/>
    </row>
    <row r="45" spans="1:22" ht="15" customHeight="1" x14ac:dyDescent="0.25">
      <c r="A45" s="2"/>
      <c r="B45" s="47" t="s">
        <v>3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62">
        <f t="shared" si="0"/>
        <v>0</v>
      </c>
      <c r="U45" s="9"/>
      <c r="V45" s="46"/>
    </row>
    <row r="46" spans="1:22" ht="15.75" customHeight="1" x14ac:dyDescent="0.25">
      <c r="A46" s="14"/>
      <c r="B46" s="45" t="s">
        <v>4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62">
        <f t="shared" si="0"/>
        <v>0</v>
      </c>
      <c r="U46" s="11">
        <f t="shared" ref="U46" si="3">SUM(T44:T46)</f>
        <v>0</v>
      </c>
      <c r="V46" s="46"/>
    </row>
    <row r="47" spans="1:22" ht="15.75" customHeight="1" x14ac:dyDescent="0.25">
      <c r="A47" s="15"/>
      <c r="B47" s="47" t="s">
        <v>2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62">
        <f t="shared" si="0"/>
        <v>0</v>
      </c>
      <c r="U47" s="9"/>
      <c r="V47" s="46"/>
    </row>
    <row r="48" spans="1:22" ht="15.75" customHeight="1" x14ac:dyDescent="0.25">
      <c r="A48" s="4"/>
      <c r="B48" s="45" t="s">
        <v>3</v>
      </c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62">
        <f t="shared" si="0"/>
        <v>0</v>
      </c>
      <c r="U48" s="9"/>
      <c r="V48" s="46"/>
    </row>
    <row r="49" spans="1:22" ht="15.75" customHeight="1" x14ac:dyDescent="0.25">
      <c r="A49" s="17"/>
      <c r="B49" s="47" t="s">
        <v>4</v>
      </c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62">
        <f t="shared" si="0"/>
        <v>0</v>
      </c>
      <c r="U49" s="11">
        <f t="shared" ref="U49" si="4">SUM(T47:T49)</f>
        <v>0</v>
      </c>
      <c r="V49" s="46"/>
    </row>
    <row r="50" spans="1:22" ht="15.75" customHeight="1" x14ac:dyDescent="0.25">
      <c r="A50" s="12"/>
      <c r="B50" s="45" t="s">
        <v>2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62">
        <f t="shared" si="0"/>
        <v>0</v>
      </c>
      <c r="U50" s="9"/>
      <c r="V50" s="46"/>
    </row>
    <row r="51" spans="1:22" ht="15.75" customHeight="1" x14ac:dyDescent="0.25">
      <c r="A51" s="2"/>
      <c r="B51" s="47" t="s">
        <v>3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62">
        <f t="shared" si="0"/>
        <v>0</v>
      </c>
      <c r="U51" s="9"/>
      <c r="V51" s="46"/>
    </row>
    <row r="52" spans="1:22" ht="15.75" customHeight="1" x14ac:dyDescent="0.25">
      <c r="A52" s="14"/>
      <c r="B52" s="45" t="s">
        <v>4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62">
        <f t="shared" si="0"/>
        <v>0</v>
      </c>
      <c r="U52" s="11">
        <f t="shared" ref="U52" si="5">SUM(T50:T52)</f>
        <v>0</v>
      </c>
      <c r="V52" s="46"/>
    </row>
    <row r="53" spans="1:22" ht="15.75" customHeight="1" x14ac:dyDescent="0.25">
      <c r="A53" s="15"/>
      <c r="B53" s="47" t="s">
        <v>2</v>
      </c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62">
        <f t="shared" si="0"/>
        <v>0</v>
      </c>
      <c r="U53" s="9"/>
      <c r="V53" s="46"/>
    </row>
    <row r="54" spans="1:22" ht="15.75" customHeight="1" x14ac:dyDescent="0.25">
      <c r="A54" s="4"/>
      <c r="B54" s="45" t="s">
        <v>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62">
        <f t="shared" si="0"/>
        <v>0</v>
      </c>
      <c r="U54" s="9"/>
      <c r="V54" s="46"/>
    </row>
    <row r="55" spans="1:22" ht="15" customHeight="1" x14ac:dyDescent="0.25">
      <c r="A55" s="17"/>
      <c r="B55" s="47" t="s">
        <v>4</v>
      </c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62">
        <f t="shared" si="0"/>
        <v>0</v>
      </c>
      <c r="U55" s="11">
        <f t="shared" ref="U55" si="6">SUM(T53:T55)</f>
        <v>0</v>
      </c>
      <c r="V55" s="46"/>
    </row>
    <row r="56" spans="1:22" ht="15" customHeight="1" x14ac:dyDescent="0.25">
      <c r="A56" s="12"/>
      <c r="B56" s="45" t="s">
        <v>2</v>
      </c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62">
        <f t="shared" si="0"/>
        <v>0</v>
      </c>
      <c r="U56" s="9"/>
      <c r="V56" s="46"/>
    </row>
    <row r="57" spans="1:22" ht="15" customHeight="1" x14ac:dyDescent="0.25">
      <c r="A57" s="2"/>
      <c r="B57" s="47" t="s">
        <v>3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62">
        <f t="shared" si="0"/>
        <v>0</v>
      </c>
      <c r="U57" s="9"/>
      <c r="V57" s="46"/>
    </row>
    <row r="58" spans="1:22" ht="15" customHeight="1" x14ac:dyDescent="0.25">
      <c r="A58" s="14"/>
      <c r="B58" s="45" t="s">
        <v>4</v>
      </c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62">
        <f t="shared" si="0"/>
        <v>0</v>
      </c>
      <c r="U58" s="11">
        <f t="shared" ref="U58" si="7">SUM(T56:T58)</f>
        <v>0</v>
      </c>
      <c r="V58" s="46"/>
    </row>
    <row r="59" spans="1:22" ht="15" customHeight="1" x14ac:dyDescent="0.25">
      <c r="A59" s="15"/>
      <c r="B59" s="47" t="s">
        <v>2</v>
      </c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62">
        <f t="shared" si="0"/>
        <v>0</v>
      </c>
      <c r="U59" s="9"/>
      <c r="V59" s="46"/>
    </row>
    <row r="60" spans="1:22" ht="15" customHeight="1" x14ac:dyDescent="0.25">
      <c r="A60" s="4"/>
      <c r="B60" s="45" t="s">
        <v>3</v>
      </c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62">
        <f t="shared" si="0"/>
        <v>0</v>
      </c>
      <c r="U60" s="9"/>
      <c r="V60" s="46"/>
    </row>
    <row r="61" spans="1:22" ht="15" customHeight="1" x14ac:dyDescent="0.25">
      <c r="A61" s="17"/>
      <c r="B61" s="47" t="s">
        <v>4</v>
      </c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62">
        <f t="shared" si="0"/>
        <v>0</v>
      </c>
      <c r="U61" s="11">
        <f t="shared" ref="U61" si="8">SUM(T59:T61)</f>
        <v>0</v>
      </c>
      <c r="V61" s="46"/>
    </row>
    <row r="62" spans="1:22" ht="15" customHeight="1" x14ac:dyDescent="0.25">
      <c r="A62" s="12"/>
      <c r="B62" s="45" t="s">
        <v>2</v>
      </c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62">
        <f t="shared" si="0"/>
        <v>0</v>
      </c>
      <c r="U62" s="9"/>
      <c r="V62" s="46"/>
    </row>
    <row r="63" spans="1:22" ht="15" customHeight="1" x14ac:dyDescent="0.25">
      <c r="A63" s="2"/>
      <c r="B63" s="47" t="s">
        <v>3</v>
      </c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62">
        <f t="shared" si="0"/>
        <v>0</v>
      </c>
      <c r="U63" s="9"/>
      <c r="V63" s="46"/>
    </row>
    <row r="64" spans="1:22" ht="15" customHeight="1" x14ac:dyDescent="0.25">
      <c r="A64" s="14"/>
      <c r="B64" s="45" t="s">
        <v>4</v>
      </c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62">
        <f t="shared" si="0"/>
        <v>0</v>
      </c>
      <c r="U64" s="11">
        <f t="shared" ref="U64" si="9">SUM(T62:T64)</f>
        <v>0</v>
      </c>
      <c r="V64" s="46"/>
    </row>
    <row r="65" spans="1:22" ht="15" customHeight="1" x14ac:dyDescent="0.25">
      <c r="A65" s="15"/>
      <c r="B65" s="47" t="s">
        <v>2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62">
        <f t="shared" si="0"/>
        <v>0</v>
      </c>
      <c r="U65" s="9"/>
      <c r="V65" s="46"/>
    </row>
    <row r="66" spans="1:22" ht="15" customHeight="1" x14ac:dyDescent="0.25">
      <c r="A66" s="4"/>
      <c r="B66" s="45" t="s">
        <v>3</v>
      </c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62">
        <f t="shared" si="0"/>
        <v>0</v>
      </c>
      <c r="U66" s="9"/>
      <c r="V66" s="46"/>
    </row>
    <row r="67" spans="1:22" ht="15.75" customHeight="1" x14ac:dyDescent="0.25">
      <c r="A67" s="17"/>
      <c r="B67" s="47" t="s">
        <v>4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62">
        <f t="shared" si="0"/>
        <v>0</v>
      </c>
      <c r="U67" s="11">
        <f t="shared" ref="U67" si="10">SUM(T65:T67)</f>
        <v>0</v>
      </c>
      <c r="V67" s="46"/>
    </row>
    <row r="68" spans="1:22" ht="15" customHeight="1" x14ac:dyDescent="0.25">
      <c r="A68" s="12"/>
      <c r="B68" s="45" t="s">
        <v>2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62">
        <f t="shared" ref="T68:T79" si="11">SUM(C68:S68)</f>
        <v>0</v>
      </c>
      <c r="U68" s="9"/>
      <c r="V68" s="46"/>
    </row>
    <row r="69" spans="1:22" ht="15" customHeight="1" x14ac:dyDescent="0.25">
      <c r="A69" s="2"/>
      <c r="B69" s="47" t="s">
        <v>3</v>
      </c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62">
        <f t="shared" si="11"/>
        <v>0</v>
      </c>
      <c r="U69" s="9"/>
      <c r="V69" s="46"/>
    </row>
    <row r="70" spans="1:22" ht="15" customHeight="1" x14ac:dyDescent="0.25">
      <c r="A70" s="14"/>
      <c r="B70" s="45" t="s">
        <v>4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62">
        <f t="shared" si="11"/>
        <v>0</v>
      </c>
      <c r="U70" s="11">
        <f t="shared" ref="U70" si="12">SUM(T68:T70)</f>
        <v>0</v>
      </c>
      <c r="V70" s="46"/>
    </row>
    <row r="71" spans="1:22" ht="15" customHeight="1" x14ac:dyDescent="0.25">
      <c r="A71" s="15"/>
      <c r="B71" s="47" t="s">
        <v>2</v>
      </c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62">
        <f t="shared" si="11"/>
        <v>0</v>
      </c>
      <c r="U71" s="9"/>
      <c r="V71" s="46"/>
    </row>
    <row r="72" spans="1:22" ht="15" customHeight="1" x14ac:dyDescent="0.25">
      <c r="A72" s="4"/>
      <c r="B72" s="45" t="s">
        <v>3</v>
      </c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62">
        <f t="shared" si="11"/>
        <v>0</v>
      </c>
      <c r="U72" s="9"/>
      <c r="V72" s="46"/>
    </row>
    <row r="73" spans="1:22" ht="15" customHeight="1" x14ac:dyDescent="0.25">
      <c r="A73" s="17"/>
      <c r="B73" s="47" t="s">
        <v>4</v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62">
        <f t="shared" si="11"/>
        <v>0</v>
      </c>
      <c r="U73" s="11">
        <f t="shared" ref="U73" si="13">SUM(T71:T73)</f>
        <v>0</v>
      </c>
      <c r="V73" s="46"/>
    </row>
    <row r="74" spans="1:22" ht="15" customHeight="1" x14ac:dyDescent="0.25">
      <c r="A74" s="12"/>
      <c r="B74" s="45" t="s">
        <v>2</v>
      </c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62">
        <f t="shared" si="11"/>
        <v>0</v>
      </c>
      <c r="U74" s="9"/>
      <c r="V74" s="46"/>
    </row>
    <row r="75" spans="1:22" ht="15" customHeight="1" x14ac:dyDescent="0.25">
      <c r="A75" s="2"/>
      <c r="B75" s="47" t="s">
        <v>3</v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62">
        <f t="shared" si="11"/>
        <v>0</v>
      </c>
      <c r="U75" s="9"/>
      <c r="V75" s="46"/>
    </row>
    <row r="76" spans="1:22" ht="15" customHeight="1" x14ac:dyDescent="0.25">
      <c r="A76" s="14"/>
      <c r="B76" s="45" t="s">
        <v>4</v>
      </c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62">
        <f t="shared" si="11"/>
        <v>0</v>
      </c>
      <c r="U76" s="11">
        <f t="shared" ref="U76" si="14">SUM(T74:T76)</f>
        <v>0</v>
      </c>
      <c r="V76" s="46"/>
    </row>
    <row r="77" spans="1:22" ht="15" customHeight="1" x14ac:dyDescent="0.25">
      <c r="A77" s="18"/>
      <c r="B77" s="47" t="s">
        <v>2</v>
      </c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62">
        <f t="shared" si="11"/>
        <v>0</v>
      </c>
      <c r="U77" s="9"/>
      <c r="V77" s="46"/>
    </row>
    <row r="78" spans="1:22" ht="15" customHeight="1" x14ac:dyDescent="0.25">
      <c r="A78" s="5"/>
      <c r="B78" s="45" t="s">
        <v>3</v>
      </c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62">
        <f t="shared" si="11"/>
        <v>0</v>
      </c>
      <c r="U78" s="9"/>
      <c r="V78" s="46"/>
    </row>
    <row r="79" spans="1:22" ht="15" customHeight="1" x14ac:dyDescent="0.25">
      <c r="A79" s="20"/>
      <c r="B79" s="47" t="s">
        <v>4</v>
      </c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62">
        <f t="shared" si="11"/>
        <v>0</v>
      </c>
      <c r="U79" s="11">
        <f t="shared" ref="U79" si="15">SUM(T77:T79)</f>
        <v>0</v>
      </c>
      <c r="V79" s="46"/>
    </row>
    <row r="80" spans="1:22" ht="15" customHeight="1" x14ac:dyDescent="0.25">
      <c r="A80" s="12"/>
      <c r="B80" s="45" t="s">
        <v>2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62">
        <f t="shared" ref="T80:T103" si="16">SUM(C80:S80)</f>
        <v>0</v>
      </c>
      <c r="U80" s="9"/>
      <c r="V80" s="46"/>
    </row>
    <row r="81" spans="1:22" ht="15" customHeight="1" x14ac:dyDescent="0.25">
      <c r="A81" s="2"/>
      <c r="B81" s="47" t="s">
        <v>3</v>
      </c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62">
        <f t="shared" si="16"/>
        <v>0</v>
      </c>
      <c r="U81" s="9"/>
      <c r="V81" s="46"/>
    </row>
    <row r="82" spans="1:22" ht="15" customHeight="1" x14ac:dyDescent="0.25">
      <c r="A82" s="14"/>
      <c r="B82" s="45" t="s">
        <v>4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62">
        <f t="shared" si="16"/>
        <v>0</v>
      </c>
      <c r="U82" s="11">
        <f t="shared" ref="U82" si="17">SUM(T80:T82)</f>
        <v>0</v>
      </c>
      <c r="V82" s="46"/>
    </row>
    <row r="83" spans="1:22" ht="15" customHeight="1" x14ac:dyDescent="0.25">
      <c r="A83" s="15"/>
      <c r="B83" s="47" t="s">
        <v>2</v>
      </c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62">
        <f>SUM(C83:S83)</f>
        <v>0</v>
      </c>
      <c r="U83" s="9"/>
      <c r="V83" s="46"/>
    </row>
    <row r="84" spans="1:22" ht="15" customHeight="1" x14ac:dyDescent="0.25">
      <c r="A84" s="4"/>
      <c r="B84" s="45" t="s">
        <v>3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62">
        <f>SUM(C84:S84)</f>
        <v>0</v>
      </c>
      <c r="U84" s="9"/>
      <c r="V84" s="46"/>
    </row>
    <row r="85" spans="1:22" ht="15" customHeight="1" x14ac:dyDescent="0.25">
      <c r="A85" s="17"/>
      <c r="B85" s="47" t="s">
        <v>4</v>
      </c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62">
        <f>SUM(C85:S85)</f>
        <v>0</v>
      </c>
      <c r="U85" s="11">
        <f t="shared" ref="U85" si="18">SUM(T83:T85)</f>
        <v>0</v>
      </c>
      <c r="V85" s="46"/>
    </row>
    <row r="86" spans="1:22" ht="15" customHeight="1" x14ac:dyDescent="0.25">
      <c r="A86" s="12"/>
      <c r="B86" s="45" t="s">
        <v>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62">
        <f t="shared" si="16"/>
        <v>0</v>
      </c>
      <c r="U86" s="9"/>
      <c r="V86" s="46"/>
    </row>
    <row r="87" spans="1:22" ht="15" customHeight="1" x14ac:dyDescent="0.25">
      <c r="A87" s="2"/>
      <c r="B87" s="47" t="s">
        <v>3</v>
      </c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62">
        <f t="shared" si="16"/>
        <v>0</v>
      </c>
      <c r="U87" s="9"/>
      <c r="V87" s="46"/>
    </row>
    <row r="88" spans="1:22" ht="14.1" customHeight="1" x14ac:dyDescent="0.25">
      <c r="A88" s="14"/>
      <c r="B88" s="45" t="s">
        <v>4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62">
        <f t="shared" si="16"/>
        <v>0</v>
      </c>
      <c r="U88" s="11">
        <f t="shared" ref="U88" si="19">SUM(T86:T88)</f>
        <v>0</v>
      </c>
      <c r="V88" s="46"/>
    </row>
    <row r="89" spans="1:22" ht="15" customHeight="1" x14ac:dyDescent="0.25">
      <c r="A89" s="18"/>
      <c r="B89" s="47" t="s">
        <v>2</v>
      </c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62">
        <f t="shared" si="16"/>
        <v>0</v>
      </c>
      <c r="U89" s="9"/>
      <c r="V89" s="46"/>
    </row>
    <row r="90" spans="1:22" ht="15" customHeight="1" x14ac:dyDescent="0.25">
      <c r="A90" s="5"/>
      <c r="B90" s="45" t="s">
        <v>3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62">
        <f t="shared" si="16"/>
        <v>0</v>
      </c>
      <c r="U90" s="9"/>
      <c r="V90" s="46"/>
    </row>
    <row r="91" spans="1:22" ht="15.75" customHeight="1" x14ac:dyDescent="0.25">
      <c r="A91" s="20"/>
      <c r="B91" s="47" t="s">
        <v>4</v>
      </c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62">
        <f t="shared" si="16"/>
        <v>0</v>
      </c>
      <c r="U91" s="11">
        <f t="shared" ref="U91" si="20">SUM(T89:T91)</f>
        <v>0</v>
      </c>
      <c r="V91" s="48"/>
    </row>
    <row r="92" spans="1:22" ht="15" customHeight="1" x14ac:dyDescent="0.25">
      <c r="A92" s="12"/>
      <c r="B92" s="45" t="s">
        <v>2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62">
        <f t="shared" si="16"/>
        <v>0</v>
      </c>
      <c r="U92" s="9"/>
    </row>
    <row r="93" spans="1:22" ht="15.75" customHeight="1" x14ac:dyDescent="0.25">
      <c r="A93" s="2"/>
      <c r="B93" s="47" t="s">
        <v>3</v>
      </c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62">
        <f t="shared" si="16"/>
        <v>0</v>
      </c>
      <c r="U93" s="9"/>
    </row>
    <row r="94" spans="1:22" ht="15" customHeight="1" x14ac:dyDescent="0.25">
      <c r="A94" s="14"/>
      <c r="B94" s="45" t="s">
        <v>4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62">
        <f t="shared" si="16"/>
        <v>0</v>
      </c>
      <c r="U94" s="11">
        <f t="shared" ref="U94" si="21">SUM(T92:T94)</f>
        <v>0</v>
      </c>
    </row>
    <row r="95" spans="1:22" ht="15.75" x14ac:dyDescent="0.25">
      <c r="A95" s="15"/>
      <c r="B95" s="47" t="s">
        <v>2</v>
      </c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62">
        <f t="shared" si="16"/>
        <v>0</v>
      </c>
      <c r="U95" s="9"/>
    </row>
    <row r="96" spans="1:22" ht="15.75" customHeight="1" x14ac:dyDescent="0.25">
      <c r="A96" s="4"/>
      <c r="B96" s="45" t="s">
        <v>3</v>
      </c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62">
        <f t="shared" si="16"/>
        <v>0</v>
      </c>
      <c r="U96" s="9"/>
    </row>
    <row r="97" spans="1:21" ht="15" customHeight="1" x14ac:dyDescent="0.25">
      <c r="A97" s="17"/>
      <c r="B97" s="47" t="s">
        <v>4</v>
      </c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62">
        <f t="shared" si="16"/>
        <v>0</v>
      </c>
      <c r="U97" s="11">
        <f t="shared" ref="U97" si="22">SUM(T95:T97)</f>
        <v>0</v>
      </c>
    </row>
    <row r="98" spans="1:21" ht="15.75" customHeight="1" x14ac:dyDescent="0.25">
      <c r="A98" s="12"/>
      <c r="B98" s="45" t="s">
        <v>2</v>
      </c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62">
        <f t="shared" si="16"/>
        <v>0</v>
      </c>
      <c r="U98" s="9"/>
    </row>
    <row r="99" spans="1:21" ht="15.75" customHeight="1" x14ac:dyDescent="0.25">
      <c r="A99" s="2"/>
      <c r="B99" s="47" t="s">
        <v>3</v>
      </c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62">
        <f t="shared" si="16"/>
        <v>0</v>
      </c>
      <c r="U99" s="9"/>
    </row>
    <row r="100" spans="1:21" ht="15.75" customHeight="1" x14ac:dyDescent="0.25">
      <c r="A100" s="14"/>
      <c r="B100" s="45" t="s">
        <v>4</v>
      </c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62">
        <f t="shared" si="16"/>
        <v>0</v>
      </c>
      <c r="U100" s="11">
        <f t="shared" ref="U100" si="23">SUM(T98:T100)</f>
        <v>0</v>
      </c>
    </row>
    <row r="101" spans="1:21" ht="15.75" customHeight="1" x14ac:dyDescent="0.25">
      <c r="A101" s="15"/>
      <c r="B101" s="47" t="s">
        <v>2</v>
      </c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62">
        <f t="shared" si="16"/>
        <v>0</v>
      </c>
      <c r="U101" s="9"/>
    </row>
    <row r="102" spans="1:21" ht="15.75" customHeight="1" x14ac:dyDescent="0.25">
      <c r="A102" s="4"/>
      <c r="B102" s="45" t="s">
        <v>3</v>
      </c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62">
        <f t="shared" si="16"/>
        <v>0</v>
      </c>
      <c r="U102" s="9"/>
    </row>
    <row r="103" spans="1:21" ht="15.75" customHeight="1" x14ac:dyDescent="0.25">
      <c r="A103" s="17"/>
      <c r="B103" s="47" t="s">
        <v>4</v>
      </c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62">
        <f t="shared" si="16"/>
        <v>0</v>
      </c>
      <c r="U103" s="11">
        <f t="shared" ref="U103" si="24">SUM(T101:T103)</f>
        <v>0</v>
      </c>
    </row>
    <row r="104" spans="1:21" ht="15.75" customHeight="1" x14ac:dyDescent="0.25">
      <c r="A104" s="12"/>
      <c r="B104" s="45" t="s">
        <v>2</v>
      </c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62">
        <f t="shared" ref="T104:T187" si="25">SUM(C104:S104)</f>
        <v>0</v>
      </c>
      <c r="U104" s="9"/>
    </row>
    <row r="105" spans="1:21" ht="15.75" customHeight="1" x14ac:dyDescent="0.25">
      <c r="A105" s="2"/>
      <c r="B105" s="47" t="s">
        <v>3</v>
      </c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62">
        <f t="shared" si="25"/>
        <v>0</v>
      </c>
      <c r="U105" s="9"/>
    </row>
    <row r="106" spans="1:21" ht="15.75" customHeight="1" x14ac:dyDescent="0.25">
      <c r="A106" s="14"/>
      <c r="B106" s="45" t="s">
        <v>4</v>
      </c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62">
        <f t="shared" si="25"/>
        <v>0</v>
      </c>
      <c r="U106" s="11">
        <f t="shared" ref="U106" si="26">SUM(T104:T106)</f>
        <v>0</v>
      </c>
    </row>
    <row r="107" spans="1:21" ht="15.75" customHeight="1" x14ac:dyDescent="0.25">
      <c r="A107" s="15"/>
      <c r="B107" s="47" t="s">
        <v>2</v>
      </c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62">
        <f t="shared" ref="T107:T175" si="27">SUM(C107:S107)</f>
        <v>0</v>
      </c>
      <c r="U107" s="9"/>
    </row>
    <row r="108" spans="1:21" ht="15.75" customHeight="1" x14ac:dyDescent="0.25">
      <c r="A108" s="4"/>
      <c r="B108" s="45" t="s">
        <v>3</v>
      </c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62">
        <f t="shared" si="27"/>
        <v>0</v>
      </c>
      <c r="U108" s="9"/>
    </row>
    <row r="109" spans="1:21" ht="15.75" customHeight="1" x14ac:dyDescent="0.25">
      <c r="A109" s="17"/>
      <c r="B109" s="47" t="s">
        <v>4</v>
      </c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62">
        <f t="shared" si="27"/>
        <v>0</v>
      </c>
      <c r="U109" s="11">
        <f t="shared" ref="U109:U172" si="28">SUM(T107:T109)</f>
        <v>0</v>
      </c>
    </row>
    <row r="110" spans="1:21" ht="15.75" customHeight="1" x14ac:dyDescent="0.25">
      <c r="A110" s="12"/>
      <c r="B110" s="45" t="s">
        <v>2</v>
      </c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62">
        <f t="shared" si="27"/>
        <v>0</v>
      </c>
      <c r="U110" s="9"/>
    </row>
    <row r="111" spans="1:21" ht="15.75" customHeight="1" x14ac:dyDescent="0.25">
      <c r="A111" s="2"/>
      <c r="B111" s="47" t="s">
        <v>3</v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62">
        <f t="shared" si="27"/>
        <v>0</v>
      </c>
      <c r="U111" s="9"/>
    </row>
    <row r="112" spans="1:21" ht="15.75" customHeight="1" x14ac:dyDescent="0.25">
      <c r="A112" s="14"/>
      <c r="B112" s="45" t="s">
        <v>4</v>
      </c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62">
        <f t="shared" si="27"/>
        <v>0</v>
      </c>
      <c r="U112" s="11">
        <f t="shared" si="28"/>
        <v>0</v>
      </c>
    </row>
    <row r="113" spans="1:21" ht="15.75" customHeight="1" x14ac:dyDescent="0.25">
      <c r="A113" s="15"/>
      <c r="B113" s="47" t="s">
        <v>2</v>
      </c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62">
        <f t="shared" si="27"/>
        <v>0</v>
      </c>
      <c r="U113" s="9"/>
    </row>
    <row r="114" spans="1:21" ht="15.75" customHeight="1" x14ac:dyDescent="0.25">
      <c r="A114" s="4"/>
      <c r="B114" s="45" t="s">
        <v>3</v>
      </c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62">
        <f t="shared" si="27"/>
        <v>0</v>
      </c>
      <c r="U114" s="9"/>
    </row>
    <row r="115" spans="1:21" ht="15.75" customHeight="1" x14ac:dyDescent="0.25">
      <c r="A115" s="17"/>
      <c r="B115" s="47" t="s">
        <v>4</v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62">
        <f t="shared" si="27"/>
        <v>0</v>
      </c>
      <c r="U115" s="11">
        <f t="shared" si="28"/>
        <v>0</v>
      </c>
    </row>
    <row r="116" spans="1:21" ht="15.75" customHeight="1" x14ac:dyDescent="0.25">
      <c r="A116" s="12"/>
      <c r="B116" s="45" t="s">
        <v>2</v>
      </c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62">
        <f t="shared" si="27"/>
        <v>0</v>
      </c>
      <c r="U116" s="9"/>
    </row>
    <row r="117" spans="1:21" ht="15.75" customHeight="1" x14ac:dyDescent="0.25">
      <c r="A117" s="2"/>
      <c r="B117" s="47" t="s">
        <v>3</v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62">
        <f t="shared" si="27"/>
        <v>0</v>
      </c>
      <c r="U117" s="9"/>
    </row>
    <row r="118" spans="1:21" ht="15.75" customHeight="1" x14ac:dyDescent="0.25">
      <c r="A118" s="14"/>
      <c r="B118" s="45" t="s">
        <v>4</v>
      </c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62">
        <f t="shared" si="27"/>
        <v>0</v>
      </c>
      <c r="U118" s="11">
        <f t="shared" si="28"/>
        <v>0</v>
      </c>
    </row>
    <row r="119" spans="1:21" ht="15.75" customHeight="1" x14ac:dyDescent="0.25">
      <c r="A119" s="15"/>
      <c r="B119" s="47" t="s">
        <v>2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62">
        <f t="shared" si="27"/>
        <v>0</v>
      </c>
      <c r="U119" s="9"/>
    </row>
    <row r="120" spans="1:21" ht="15.75" customHeight="1" x14ac:dyDescent="0.25">
      <c r="A120" s="4"/>
      <c r="B120" s="45" t="s">
        <v>3</v>
      </c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62">
        <f t="shared" si="27"/>
        <v>0</v>
      </c>
      <c r="U120" s="9"/>
    </row>
    <row r="121" spans="1:21" ht="15.75" customHeight="1" x14ac:dyDescent="0.25">
      <c r="A121" s="17"/>
      <c r="B121" s="47" t="s">
        <v>4</v>
      </c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62">
        <f t="shared" si="27"/>
        <v>0</v>
      </c>
      <c r="U121" s="11">
        <f t="shared" si="28"/>
        <v>0</v>
      </c>
    </row>
    <row r="122" spans="1:21" ht="15.75" customHeight="1" x14ac:dyDescent="0.25">
      <c r="A122" s="12"/>
      <c r="B122" s="45" t="s">
        <v>2</v>
      </c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62">
        <f t="shared" si="27"/>
        <v>0</v>
      </c>
      <c r="U122" s="9"/>
    </row>
    <row r="123" spans="1:21" ht="15.75" customHeight="1" x14ac:dyDescent="0.25">
      <c r="A123" s="2"/>
      <c r="B123" s="47" t="s">
        <v>3</v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62">
        <f t="shared" si="27"/>
        <v>0</v>
      </c>
      <c r="U123" s="9"/>
    </row>
    <row r="124" spans="1:21" ht="15.75" customHeight="1" x14ac:dyDescent="0.25">
      <c r="A124" s="14"/>
      <c r="B124" s="45" t="s">
        <v>4</v>
      </c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62">
        <f t="shared" si="27"/>
        <v>0</v>
      </c>
      <c r="U124" s="11">
        <f t="shared" si="28"/>
        <v>0</v>
      </c>
    </row>
    <row r="125" spans="1:21" ht="15.75" customHeight="1" x14ac:dyDescent="0.25">
      <c r="A125" s="15"/>
      <c r="B125" s="47" t="s">
        <v>2</v>
      </c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62">
        <f t="shared" si="27"/>
        <v>0</v>
      </c>
      <c r="U125" s="9"/>
    </row>
    <row r="126" spans="1:21" ht="15.75" customHeight="1" x14ac:dyDescent="0.25">
      <c r="A126" s="4"/>
      <c r="B126" s="45" t="s">
        <v>3</v>
      </c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62">
        <f t="shared" si="27"/>
        <v>0</v>
      </c>
      <c r="U126" s="9"/>
    </row>
    <row r="127" spans="1:21" ht="15.75" customHeight="1" x14ac:dyDescent="0.25">
      <c r="A127" s="17"/>
      <c r="B127" s="47" t="s">
        <v>4</v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62">
        <f t="shared" si="27"/>
        <v>0</v>
      </c>
      <c r="U127" s="11">
        <f t="shared" si="28"/>
        <v>0</v>
      </c>
    </row>
    <row r="128" spans="1:21" ht="15.75" customHeight="1" x14ac:dyDescent="0.25">
      <c r="A128" s="12"/>
      <c r="B128" s="45" t="s">
        <v>2</v>
      </c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62">
        <f t="shared" ref="T128:T172" si="29">SUM(C128:S128)</f>
        <v>0</v>
      </c>
      <c r="U128" s="9"/>
    </row>
    <row r="129" spans="1:21" ht="15.75" customHeight="1" x14ac:dyDescent="0.25">
      <c r="A129" s="2"/>
      <c r="B129" s="47" t="s">
        <v>3</v>
      </c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62">
        <f t="shared" si="29"/>
        <v>0</v>
      </c>
      <c r="U129" s="9"/>
    </row>
    <row r="130" spans="1:21" ht="15.75" customHeight="1" x14ac:dyDescent="0.25">
      <c r="A130" s="14"/>
      <c r="B130" s="45" t="s">
        <v>4</v>
      </c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62">
        <f t="shared" si="29"/>
        <v>0</v>
      </c>
      <c r="U130" s="11">
        <f t="shared" si="28"/>
        <v>0</v>
      </c>
    </row>
    <row r="131" spans="1:21" ht="15.75" customHeight="1" x14ac:dyDescent="0.25">
      <c r="A131" s="15"/>
      <c r="B131" s="47" t="s">
        <v>2</v>
      </c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62">
        <f t="shared" si="29"/>
        <v>0</v>
      </c>
      <c r="U131" s="9"/>
    </row>
    <row r="132" spans="1:21" ht="15.75" customHeight="1" x14ac:dyDescent="0.25">
      <c r="A132" s="4"/>
      <c r="B132" s="45" t="s">
        <v>3</v>
      </c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62">
        <f t="shared" si="29"/>
        <v>0</v>
      </c>
      <c r="U132" s="9"/>
    </row>
    <row r="133" spans="1:21" ht="15.75" customHeight="1" x14ac:dyDescent="0.25">
      <c r="A133" s="17"/>
      <c r="B133" s="47" t="s">
        <v>4</v>
      </c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62">
        <f t="shared" si="29"/>
        <v>0</v>
      </c>
      <c r="U133" s="11">
        <f t="shared" si="28"/>
        <v>0</v>
      </c>
    </row>
    <row r="134" spans="1:21" ht="15.75" customHeight="1" x14ac:dyDescent="0.25">
      <c r="A134" s="12"/>
      <c r="B134" s="45" t="s">
        <v>2</v>
      </c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62">
        <f t="shared" si="29"/>
        <v>0</v>
      </c>
      <c r="U134" s="9"/>
    </row>
    <row r="135" spans="1:21" ht="15.75" customHeight="1" x14ac:dyDescent="0.25">
      <c r="A135" s="2"/>
      <c r="B135" s="47" t="s">
        <v>3</v>
      </c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62">
        <f t="shared" si="29"/>
        <v>0</v>
      </c>
      <c r="U135" s="9"/>
    </row>
    <row r="136" spans="1:21" ht="15.75" customHeight="1" x14ac:dyDescent="0.25">
      <c r="A136" s="14"/>
      <c r="B136" s="45" t="s">
        <v>4</v>
      </c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62">
        <f t="shared" si="29"/>
        <v>0</v>
      </c>
      <c r="U136" s="11">
        <f t="shared" si="28"/>
        <v>0</v>
      </c>
    </row>
    <row r="137" spans="1:21" ht="15.75" customHeight="1" x14ac:dyDescent="0.25">
      <c r="A137" s="15"/>
      <c r="B137" s="47" t="s">
        <v>2</v>
      </c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62">
        <f t="shared" si="29"/>
        <v>0</v>
      </c>
      <c r="U137" s="9"/>
    </row>
    <row r="138" spans="1:21" ht="15.75" customHeight="1" x14ac:dyDescent="0.25">
      <c r="A138" s="4"/>
      <c r="B138" s="45" t="s">
        <v>3</v>
      </c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62">
        <f t="shared" si="29"/>
        <v>0</v>
      </c>
      <c r="U138" s="9"/>
    </row>
    <row r="139" spans="1:21" ht="15.75" customHeight="1" x14ac:dyDescent="0.25">
      <c r="A139" s="17"/>
      <c r="B139" s="47" t="s">
        <v>4</v>
      </c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62">
        <f t="shared" si="29"/>
        <v>0</v>
      </c>
      <c r="U139" s="11">
        <f t="shared" si="28"/>
        <v>0</v>
      </c>
    </row>
    <row r="140" spans="1:21" ht="15.75" customHeight="1" x14ac:dyDescent="0.25">
      <c r="A140" s="12"/>
      <c r="B140" s="45" t="s">
        <v>2</v>
      </c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62">
        <f t="shared" si="29"/>
        <v>0</v>
      </c>
      <c r="U140" s="9"/>
    </row>
    <row r="141" spans="1:21" ht="15.75" customHeight="1" x14ac:dyDescent="0.25">
      <c r="A141" s="2"/>
      <c r="B141" s="47" t="s">
        <v>3</v>
      </c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62">
        <f t="shared" si="29"/>
        <v>0</v>
      </c>
      <c r="U141" s="9"/>
    </row>
    <row r="142" spans="1:21" ht="15.75" customHeight="1" x14ac:dyDescent="0.25">
      <c r="A142" s="14"/>
      <c r="B142" s="45" t="s">
        <v>4</v>
      </c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62">
        <f t="shared" si="29"/>
        <v>0</v>
      </c>
      <c r="U142" s="11">
        <f t="shared" si="28"/>
        <v>0</v>
      </c>
    </row>
    <row r="143" spans="1:21" ht="15.75" customHeight="1" x14ac:dyDescent="0.25">
      <c r="A143" s="15"/>
      <c r="B143" s="47" t="s">
        <v>2</v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62">
        <f t="shared" si="29"/>
        <v>0</v>
      </c>
      <c r="U143" s="9"/>
    </row>
    <row r="144" spans="1:21" ht="15.75" customHeight="1" x14ac:dyDescent="0.25">
      <c r="A144" s="4"/>
      <c r="B144" s="45" t="s">
        <v>3</v>
      </c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62">
        <f t="shared" si="29"/>
        <v>0</v>
      </c>
      <c r="U144" s="9"/>
    </row>
    <row r="145" spans="1:21" ht="15.75" customHeight="1" x14ac:dyDescent="0.25">
      <c r="A145" s="17"/>
      <c r="B145" s="47" t="s">
        <v>4</v>
      </c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62">
        <f t="shared" si="29"/>
        <v>0</v>
      </c>
      <c r="U145" s="11">
        <f t="shared" si="28"/>
        <v>0</v>
      </c>
    </row>
    <row r="146" spans="1:21" ht="15.75" customHeight="1" x14ac:dyDescent="0.25">
      <c r="A146" s="12"/>
      <c r="B146" s="45" t="s">
        <v>2</v>
      </c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62">
        <f t="shared" si="29"/>
        <v>0</v>
      </c>
      <c r="U146" s="9"/>
    </row>
    <row r="147" spans="1:21" ht="15.75" customHeight="1" x14ac:dyDescent="0.25">
      <c r="A147" s="2"/>
      <c r="B147" s="47" t="s">
        <v>3</v>
      </c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62">
        <f t="shared" si="29"/>
        <v>0</v>
      </c>
      <c r="U147" s="9"/>
    </row>
    <row r="148" spans="1:21" ht="15.75" customHeight="1" x14ac:dyDescent="0.25">
      <c r="A148" s="14"/>
      <c r="B148" s="45" t="s">
        <v>4</v>
      </c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62">
        <f t="shared" si="29"/>
        <v>0</v>
      </c>
      <c r="U148" s="11">
        <f t="shared" si="28"/>
        <v>0</v>
      </c>
    </row>
    <row r="149" spans="1:21" ht="15.75" customHeight="1" x14ac:dyDescent="0.25">
      <c r="A149" s="15"/>
      <c r="B149" s="47" t="s">
        <v>2</v>
      </c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62">
        <f t="shared" si="29"/>
        <v>0</v>
      </c>
      <c r="U149" s="9"/>
    </row>
    <row r="150" spans="1:21" ht="15.75" customHeight="1" x14ac:dyDescent="0.25">
      <c r="A150" s="4"/>
      <c r="B150" s="45" t="s">
        <v>3</v>
      </c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62">
        <f t="shared" si="29"/>
        <v>0</v>
      </c>
      <c r="U150" s="9"/>
    </row>
    <row r="151" spans="1:21" ht="15.75" customHeight="1" x14ac:dyDescent="0.25">
      <c r="A151" s="17"/>
      <c r="B151" s="47" t="s">
        <v>4</v>
      </c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62">
        <f t="shared" si="29"/>
        <v>0</v>
      </c>
      <c r="U151" s="11">
        <f t="shared" si="28"/>
        <v>0</v>
      </c>
    </row>
    <row r="152" spans="1:21" ht="15.75" customHeight="1" x14ac:dyDescent="0.25">
      <c r="A152" s="12"/>
      <c r="B152" s="45" t="s">
        <v>2</v>
      </c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62">
        <f t="shared" si="29"/>
        <v>0</v>
      </c>
      <c r="U152" s="9"/>
    </row>
    <row r="153" spans="1:21" ht="15.75" customHeight="1" x14ac:dyDescent="0.25">
      <c r="A153" s="2"/>
      <c r="B153" s="47" t="s">
        <v>3</v>
      </c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62">
        <f t="shared" si="29"/>
        <v>0</v>
      </c>
      <c r="U153" s="9"/>
    </row>
    <row r="154" spans="1:21" ht="15.75" customHeight="1" x14ac:dyDescent="0.25">
      <c r="A154" s="14"/>
      <c r="B154" s="45" t="s">
        <v>4</v>
      </c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62">
        <f t="shared" si="29"/>
        <v>0</v>
      </c>
      <c r="U154" s="11">
        <f t="shared" si="28"/>
        <v>0</v>
      </c>
    </row>
    <row r="155" spans="1:21" ht="15.75" customHeight="1" x14ac:dyDescent="0.25">
      <c r="A155" s="15"/>
      <c r="B155" s="47" t="s">
        <v>2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62">
        <f t="shared" si="29"/>
        <v>0</v>
      </c>
      <c r="U155" s="9"/>
    </row>
    <row r="156" spans="1:21" ht="15.75" customHeight="1" x14ac:dyDescent="0.25">
      <c r="A156" s="4"/>
      <c r="B156" s="45" t="s">
        <v>3</v>
      </c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62">
        <f t="shared" si="29"/>
        <v>0</v>
      </c>
      <c r="U156" s="9"/>
    </row>
    <row r="157" spans="1:21" ht="15.75" customHeight="1" x14ac:dyDescent="0.25">
      <c r="A157" s="17"/>
      <c r="B157" s="47" t="s">
        <v>4</v>
      </c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62">
        <f t="shared" si="29"/>
        <v>0</v>
      </c>
      <c r="U157" s="11">
        <f t="shared" si="28"/>
        <v>0</v>
      </c>
    </row>
    <row r="158" spans="1:21" ht="15.75" customHeight="1" x14ac:dyDescent="0.25">
      <c r="A158" s="12"/>
      <c r="B158" s="45" t="s">
        <v>2</v>
      </c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62">
        <f t="shared" si="29"/>
        <v>0</v>
      </c>
      <c r="U158" s="9"/>
    </row>
    <row r="159" spans="1:21" ht="15.75" customHeight="1" x14ac:dyDescent="0.25">
      <c r="A159" s="2"/>
      <c r="B159" s="47" t="s">
        <v>3</v>
      </c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62">
        <f t="shared" si="29"/>
        <v>0</v>
      </c>
      <c r="U159" s="9"/>
    </row>
    <row r="160" spans="1:21" ht="15.75" customHeight="1" x14ac:dyDescent="0.25">
      <c r="A160" s="14"/>
      <c r="B160" s="45" t="s">
        <v>4</v>
      </c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62">
        <f t="shared" si="29"/>
        <v>0</v>
      </c>
      <c r="U160" s="11">
        <f t="shared" si="28"/>
        <v>0</v>
      </c>
    </row>
    <row r="161" spans="1:21" ht="15.75" customHeight="1" x14ac:dyDescent="0.25">
      <c r="A161" s="15"/>
      <c r="B161" s="47" t="s">
        <v>2</v>
      </c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62">
        <f t="shared" si="29"/>
        <v>0</v>
      </c>
      <c r="U161" s="9"/>
    </row>
    <row r="162" spans="1:21" ht="15.75" customHeight="1" x14ac:dyDescent="0.25">
      <c r="A162" s="4"/>
      <c r="B162" s="45" t="s">
        <v>3</v>
      </c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62">
        <f t="shared" si="29"/>
        <v>0</v>
      </c>
      <c r="U162" s="9"/>
    </row>
    <row r="163" spans="1:21" ht="15.75" customHeight="1" x14ac:dyDescent="0.25">
      <c r="A163" s="17"/>
      <c r="B163" s="47" t="s">
        <v>4</v>
      </c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62">
        <f t="shared" si="29"/>
        <v>0</v>
      </c>
      <c r="U163" s="11">
        <f t="shared" si="28"/>
        <v>0</v>
      </c>
    </row>
    <row r="164" spans="1:21" ht="15.75" customHeight="1" x14ac:dyDescent="0.25">
      <c r="A164" s="12"/>
      <c r="B164" s="45" t="s">
        <v>2</v>
      </c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62">
        <f t="shared" si="29"/>
        <v>0</v>
      </c>
      <c r="U164" s="9"/>
    </row>
    <row r="165" spans="1:21" ht="15.75" customHeight="1" x14ac:dyDescent="0.25">
      <c r="A165" s="2"/>
      <c r="B165" s="47" t="s">
        <v>3</v>
      </c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62">
        <f t="shared" si="29"/>
        <v>0</v>
      </c>
      <c r="U165" s="9"/>
    </row>
    <row r="166" spans="1:21" ht="15.75" customHeight="1" x14ac:dyDescent="0.25">
      <c r="A166" s="14"/>
      <c r="B166" s="45" t="s">
        <v>4</v>
      </c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62">
        <f t="shared" si="29"/>
        <v>0</v>
      </c>
      <c r="U166" s="11">
        <f t="shared" si="28"/>
        <v>0</v>
      </c>
    </row>
    <row r="167" spans="1:21" ht="15.75" customHeight="1" x14ac:dyDescent="0.25">
      <c r="A167" s="15"/>
      <c r="B167" s="47" t="s">
        <v>2</v>
      </c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62">
        <f t="shared" si="29"/>
        <v>0</v>
      </c>
      <c r="U167" s="9"/>
    </row>
    <row r="168" spans="1:21" ht="15.75" customHeight="1" x14ac:dyDescent="0.25">
      <c r="A168" s="4"/>
      <c r="B168" s="45" t="s">
        <v>3</v>
      </c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62">
        <f t="shared" si="29"/>
        <v>0</v>
      </c>
      <c r="U168" s="9"/>
    </row>
    <row r="169" spans="1:21" ht="15.75" customHeight="1" x14ac:dyDescent="0.25">
      <c r="A169" s="17"/>
      <c r="B169" s="47" t="s">
        <v>4</v>
      </c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62">
        <f t="shared" si="29"/>
        <v>0</v>
      </c>
      <c r="U169" s="11">
        <f t="shared" si="28"/>
        <v>0</v>
      </c>
    </row>
    <row r="170" spans="1:21" ht="15.75" customHeight="1" x14ac:dyDescent="0.25">
      <c r="A170" s="12"/>
      <c r="B170" s="45" t="s">
        <v>2</v>
      </c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62">
        <f t="shared" si="29"/>
        <v>0</v>
      </c>
      <c r="U170" s="9"/>
    </row>
    <row r="171" spans="1:21" ht="15.75" customHeight="1" x14ac:dyDescent="0.25">
      <c r="A171" s="2"/>
      <c r="B171" s="47" t="s">
        <v>3</v>
      </c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62">
        <f t="shared" si="29"/>
        <v>0</v>
      </c>
      <c r="U171" s="9"/>
    </row>
    <row r="172" spans="1:21" ht="15.75" customHeight="1" x14ac:dyDescent="0.25">
      <c r="A172" s="14"/>
      <c r="B172" s="45" t="s">
        <v>4</v>
      </c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62">
        <f t="shared" si="29"/>
        <v>0</v>
      </c>
      <c r="U172" s="11">
        <f t="shared" si="28"/>
        <v>0</v>
      </c>
    </row>
    <row r="173" spans="1:21" ht="15.75" customHeight="1" x14ac:dyDescent="0.25">
      <c r="A173" s="15"/>
      <c r="B173" s="47" t="s">
        <v>2</v>
      </c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62">
        <f t="shared" si="27"/>
        <v>0</v>
      </c>
      <c r="U173" s="9"/>
    </row>
    <row r="174" spans="1:21" ht="15.75" customHeight="1" x14ac:dyDescent="0.25">
      <c r="A174" s="4"/>
      <c r="B174" s="45" t="s">
        <v>3</v>
      </c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62">
        <f t="shared" si="27"/>
        <v>0</v>
      </c>
      <c r="U174" s="9"/>
    </row>
    <row r="175" spans="1:21" ht="15.75" customHeight="1" x14ac:dyDescent="0.25">
      <c r="A175" s="17"/>
      <c r="B175" s="47" t="s">
        <v>4</v>
      </c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62">
        <f t="shared" si="27"/>
        <v>0</v>
      </c>
      <c r="U175" s="11">
        <f t="shared" ref="U175:U178" si="30">SUM(T173:T175)</f>
        <v>0</v>
      </c>
    </row>
    <row r="176" spans="1:21" ht="15.75" x14ac:dyDescent="0.25">
      <c r="A176" s="12"/>
      <c r="B176" s="45" t="s">
        <v>2</v>
      </c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62">
        <f t="shared" si="25"/>
        <v>0</v>
      </c>
      <c r="U176" s="9"/>
    </row>
    <row r="177" spans="1:21" ht="15.75" customHeight="1" x14ac:dyDescent="0.25">
      <c r="A177" s="2"/>
      <c r="B177" s="47" t="s">
        <v>3</v>
      </c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62">
        <f t="shared" si="25"/>
        <v>0</v>
      </c>
      <c r="U177" s="9"/>
    </row>
    <row r="178" spans="1:21" ht="15.75" customHeight="1" x14ac:dyDescent="0.25">
      <c r="A178" s="14"/>
      <c r="B178" s="45" t="s">
        <v>4</v>
      </c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62">
        <f t="shared" si="25"/>
        <v>0</v>
      </c>
      <c r="U178" s="11">
        <f t="shared" si="30"/>
        <v>0</v>
      </c>
    </row>
    <row r="179" spans="1:21" ht="15.75" customHeight="1" x14ac:dyDescent="0.25">
      <c r="A179" s="15"/>
      <c r="B179" s="47" t="s">
        <v>2</v>
      </c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62">
        <f t="shared" si="25"/>
        <v>0</v>
      </c>
      <c r="U179" s="9"/>
    </row>
    <row r="180" spans="1:21" ht="15.75" customHeight="1" x14ac:dyDescent="0.25">
      <c r="A180" s="4"/>
      <c r="B180" s="45" t="s">
        <v>3</v>
      </c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62">
        <f t="shared" si="25"/>
        <v>0</v>
      </c>
      <c r="U180" s="9"/>
    </row>
    <row r="181" spans="1:21" ht="15.75" customHeight="1" x14ac:dyDescent="0.25">
      <c r="A181" s="17"/>
      <c r="B181" s="47" t="s">
        <v>4</v>
      </c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62">
        <f t="shared" si="25"/>
        <v>0</v>
      </c>
      <c r="U181" s="11">
        <f t="shared" ref="U181" si="31">SUM(T179:T181)</f>
        <v>0</v>
      </c>
    </row>
    <row r="182" spans="1:21" ht="15.75" customHeight="1" x14ac:dyDescent="0.25">
      <c r="A182" s="12"/>
      <c r="B182" s="45" t="s">
        <v>2</v>
      </c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62">
        <f t="shared" si="25"/>
        <v>0</v>
      </c>
      <c r="U182" s="9"/>
    </row>
    <row r="183" spans="1:21" ht="15.75" customHeight="1" x14ac:dyDescent="0.25">
      <c r="A183" s="2"/>
      <c r="B183" s="47" t="s">
        <v>3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62">
        <f t="shared" si="25"/>
        <v>0</v>
      </c>
      <c r="U183" s="9"/>
    </row>
    <row r="184" spans="1:21" ht="15.75" customHeight="1" x14ac:dyDescent="0.25">
      <c r="A184" s="14"/>
      <c r="B184" s="45" t="s">
        <v>4</v>
      </c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62">
        <f t="shared" si="25"/>
        <v>0</v>
      </c>
      <c r="U184" s="11">
        <f t="shared" ref="U184" si="32">SUM(T182:T184)</f>
        <v>0</v>
      </c>
    </row>
    <row r="185" spans="1:21" ht="15.75" customHeight="1" x14ac:dyDescent="0.25">
      <c r="A185" s="15"/>
      <c r="B185" s="47" t="s">
        <v>2</v>
      </c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62">
        <f t="shared" si="25"/>
        <v>0</v>
      </c>
      <c r="U185" s="9"/>
    </row>
    <row r="186" spans="1:21" ht="15.75" customHeight="1" x14ac:dyDescent="0.25">
      <c r="A186" s="4"/>
      <c r="B186" s="45" t="s">
        <v>3</v>
      </c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62">
        <f t="shared" si="25"/>
        <v>0</v>
      </c>
      <c r="U186" s="9"/>
    </row>
    <row r="187" spans="1:21" ht="15.75" customHeight="1" x14ac:dyDescent="0.25">
      <c r="A187" s="17"/>
      <c r="B187" s="47" t="s">
        <v>4</v>
      </c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62">
        <f t="shared" si="25"/>
        <v>0</v>
      </c>
      <c r="U187" s="11">
        <f t="shared" ref="U187" si="33">SUM(T185:T187)</f>
        <v>0</v>
      </c>
    </row>
    <row r="188" spans="1:21" s="64" customFormat="1" ht="15.75" customHeight="1" x14ac:dyDescent="0.25">
      <c r="A188" s="87" t="s">
        <v>25</v>
      </c>
      <c r="B188" s="66" t="s">
        <v>2</v>
      </c>
      <c r="C188" s="62">
        <f t="shared" ref="C188:T188" si="34">SUMIF($B$8:$B$187,"шт.",C$8:C$187)</f>
        <v>0</v>
      </c>
      <c r="D188" s="62">
        <f t="shared" si="34"/>
        <v>0</v>
      </c>
      <c r="E188" s="62">
        <f t="shared" si="34"/>
        <v>0</v>
      </c>
      <c r="F188" s="62">
        <f t="shared" si="34"/>
        <v>0</v>
      </c>
      <c r="G188" s="62">
        <f t="shared" si="34"/>
        <v>0</v>
      </c>
      <c r="H188" s="62">
        <f t="shared" si="34"/>
        <v>0</v>
      </c>
      <c r="I188" s="62">
        <f t="shared" si="34"/>
        <v>0</v>
      </c>
      <c r="J188" s="62">
        <f t="shared" si="34"/>
        <v>0</v>
      </c>
      <c r="K188" s="62">
        <f t="shared" si="34"/>
        <v>0</v>
      </c>
      <c r="L188" s="62">
        <f t="shared" si="34"/>
        <v>0</v>
      </c>
      <c r="M188" s="62">
        <f t="shared" si="34"/>
        <v>0</v>
      </c>
      <c r="N188" s="62">
        <f t="shared" si="34"/>
        <v>0</v>
      </c>
      <c r="O188" s="62">
        <f t="shared" si="34"/>
        <v>0</v>
      </c>
      <c r="P188" s="62">
        <f t="shared" si="34"/>
        <v>0</v>
      </c>
      <c r="Q188" s="62">
        <f t="shared" si="34"/>
        <v>0</v>
      </c>
      <c r="R188" s="62">
        <f t="shared" si="34"/>
        <v>0</v>
      </c>
      <c r="S188" s="62">
        <f t="shared" si="34"/>
        <v>0</v>
      </c>
      <c r="T188" s="62">
        <f t="shared" si="34"/>
        <v>0</v>
      </c>
      <c r="U188" s="63"/>
    </row>
    <row r="189" spans="1:21" s="64" customFormat="1" ht="15.75" x14ac:dyDescent="0.25">
      <c r="A189" s="88"/>
      <c r="B189" s="66" t="s">
        <v>3</v>
      </c>
      <c r="C189" s="62">
        <f t="shared" ref="C189:T189" si="35">SUMIF($B$8:$B$187,"совм.",C$8:C$187)</f>
        <v>0</v>
      </c>
      <c r="D189" s="62">
        <f t="shared" si="35"/>
        <v>0</v>
      </c>
      <c r="E189" s="62">
        <f t="shared" si="35"/>
        <v>0</v>
      </c>
      <c r="F189" s="62">
        <f t="shared" si="35"/>
        <v>0</v>
      </c>
      <c r="G189" s="62">
        <f t="shared" si="35"/>
        <v>0</v>
      </c>
      <c r="H189" s="62">
        <f t="shared" si="35"/>
        <v>0</v>
      </c>
      <c r="I189" s="62">
        <f t="shared" si="35"/>
        <v>0</v>
      </c>
      <c r="J189" s="62">
        <f t="shared" si="35"/>
        <v>0</v>
      </c>
      <c r="K189" s="62">
        <f t="shared" si="35"/>
        <v>0</v>
      </c>
      <c r="L189" s="62">
        <f t="shared" si="35"/>
        <v>0</v>
      </c>
      <c r="M189" s="62">
        <f t="shared" si="35"/>
        <v>0</v>
      </c>
      <c r="N189" s="62">
        <f t="shared" si="35"/>
        <v>0</v>
      </c>
      <c r="O189" s="62">
        <f t="shared" si="35"/>
        <v>0</v>
      </c>
      <c r="P189" s="62">
        <f t="shared" si="35"/>
        <v>0</v>
      </c>
      <c r="Q189" s="62">
        <f t="shared" si="35"/>
        <v>0</v>
      </c>
      <c r="R189" s="62">
        <f t="shared" si="35"/>
        <v>0</v>
      </c>
      <c r="S189" s="62">
        <f t="shared" si="35"/>
        <v>0</v>
      </c>
      <c r="T189" s="62">
        <f t="shared" si="35"/>
        <v>0</v>
      </c>
      <c r="U189" s="63"/>
    </row>
    <row r="190" spans="1:21" s="64" customFormat="1" ht="15.75" x14ac:dyDescent="0.25">
      <c r="A190" s="89"/>
      <c r="B190" s="66" t="s">
        <v>4</v>
      </c>
      <c r="C190" s="62">
        <f t="shared" ref="C190:T190" si="36">SUMIF($B$8:$B$187,"поч.",C$8:C$187)</f>
        <v>0</v>
      </c>
      <c r="D190" s="62">
        <f t="shared" si="36"/>
        <v>0</v>
      </c>
      <c r="E190" s="62">
        <f t="shared" si="36"/>
        <v>0</v>
      </c>
      <c r="F190" s="62">
        <f t="shared" si="36"/>
        <v>0</v>
      </c>
      <c r="G190" s="62">
        <f t="shared" si="36"/>
        <v>0</v>
      </c>
      <c r="H190" s="62">
        <f t="shared" si="36"/>
        <v>0</v>
      </c>
      <c r="I190" s="62">
        <f t="shared" si="36"/>
        <v>0</v>
      </c>
      <c r="J190" s="62">
        <f t="shared" si="36"/>
        <v>0</v>
      </c>
      <c r="K190" s="62">
        <f t="shared" si="36"/>
        <v>0</v>
      </c>
      <c r="L190" s="62">
        <f t="shared" si="36"/>
        <v>0</v>
      </c>
      <c r="M190" s="62">
        <f t="shared" si="36"/>
        <v>0</v>
      </c>
      <c r="N190" s="62">
        <f t="shared" si="36"/>
        <v>0</v>
      </c>
      <c r="O190" s="62">
        <f t="shared" si="36"/>
        <v>0</v>
      </c>
      <c r="P190" s="62">
        <f t="shared" si="36"/>
        <v>0</v>
      </c>
      <c r="Q190" s="62">
        <f t="shared" si="36"/>
        <v>0</v>
      </c>
      <c r="R190" s="62">
        <f t="shared" si="36"/>
        <v>0</v>
      </c>
      <c r="S190" s="62">
        <f t="shared" si="36"/>
        <v>0</v>
      </c>
      <c r="T190" s="62">
        <f t="shared" si="36"/>
        <v>0</v>
      </c>
      <c r="U190" s="65">
        <f t="shared" ref="U190" si="37">SUM(T188:T190)</f>
        <v>0</v>
      </c>
    </row>
    <row r="191" spans="1:21" x14ac:dyDescent="0.25">
      <c r="A191" s="49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59"/>
      <c r="U191" s="35"/>
    </row>
    <row r="192" spans="1:21" ht="15.75" x14ac:dyDescent="0.25">
      <c r="A192" s="84" t="s">
        <v>22</v>
      </c>
      <c r="B192" s="84"/>
      <c r="C192" s="84"/>
      <c r="D192" s="84"/>
      <c r="E192" s="84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</row>
    <row r="193" spans="1:20" ht="15.75" x14ac:dyDescent="0.25">
      <c r="A193" s="52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60"/>
    </row>
    <row r="194" spans="1:20" ht="15.75" x14ac:dyDescent="0.25">
      <c r="A194" s="85" t="s">
        <v>23</v>
      </c>
      <c r="B194" s="85"/>
      <c r="C194" s="85"/>
      <c r="D194" s="85"/>
      <c r="E194" s="85"/>
      <c r="F194" s="85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</row>
  </sheetData>
  <sheetProtection password="DC74" sheet="1" objects="1" scenarios="1" formatCells="0" formatColumns="0" formatRows="0" sort="0" autoFilter="0" pivotTables="0"/>
  <mergeCells count="13">
    <mergeCell ref="A192:T192"/>
    <mergeCell ref="A194:T194"/>
    <mergeCell ref="U6:U7"/>
    <mergeCell ref="A188:A190"/>
    <mergeCell ref="A6:A7"/>
    <mergeCell ref="A1:T1"/>
    <mergeCell ref="A2:T2"/>
    <mergeCell ref="A4:T4"/>
    <mergeCell ref="A5:T5"/>
    <mergeCell ref="T6:T7"/>
    <mergeCell ref="C6:S6"/>
    <mergeCell ref="B6:B7"/>
    <mergeCell ref="A3:T3"/>
  </mergeCells>
  <phoneticPr fontId="1" type="noConversion"/>
  <printOptions horizontalCentered="1" verticalCentered="1"/>
  <pageMargins left="0.51181102362204722" right="0.51181102362204722" top="0.9055118110236221" bottom="0.31496062992125984" header="0.51181102362204722" footer="0.51181102362204722"/>
  <pageSetup paperSize="9" scale="53" firstPageNumber="0" fitToHeight="2" orientation="landscape" horizontalDpi="300" verticalDpi="300" r:id="rId1"/>
  <headerFooter alignWithMargins="0"/>
  <rowBreaks count="4" manualBreakCount="4">
    <brk id="37" max="19" man="1"/>
    <brk id="76" max="19" man="1"/>
    <brk id="130" max="19" man="1"/>
    <brk id="178" max="19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94"/>
  <sheetViews>
    <sheetView showZeros="0" view="pageBreakPreview" zoomScale="90" zoomScaleNormal="75" zoomScaleSheetLayoutView="90" workbookViewId="0">
      <pane ySplit="7" topLeftCell="A8" activePane="bottomLeft" state="frozen"/>
      <selection activeCell="A17" sqref="A17"/>
      <selection pane="bottomLeft" activeCell="A9" sqref="A9"/>
    </sheetView>
  </sheetViews>
  <sheetFormatPr defaultRowHeight="15" x14ac:dyDescent="0.25"/>
  <cols>
    <col min="1" max="1" width="20.42578125" style="51" customWidth="1"/>
    <col min="2" max="9" width="12" style="10" customWidth="1"/>
    <col min="10" max="19" width="13.140625" style="10" customWidth="1"/>
    <col min="20" max="20" width="13.140625" style="50" customWidth="1"/>
    <col min="21" max="21" width="10.140625" style="50" customWidth="1"/>
    <col min="22" max="22" width="10.85546875" style="10" customWidth="1"/>
    <col min="23" max="16384" width="9.140625" style="10"/>
  </cols>
  <sheetData>
    <row r="1" spans="1:22" s="38" customFormat="1" ht="20.25" x14ac:dyDescent="0.3">
      <c r="A1" s="67" t="s">
        <v>21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36"/>
      <c r="V1" s="37"/>
    </row>
    <row r="2" spans="1:22" ht="20.25" customHeight="1" x14ac:dyDescent="0.3">
      <c r="A2" s="69" t="str">
        <f>сентябрь!A2</f>
        <v>Сведения о выполнении индивидуальных планов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39"/>
      <c r="V2" s="40"/>
    </row>
    <row r="3" spans="1:22" ht="20.25" customHeight="1" x14ac:dyDescent="0.3">
      <c r="A3" s="69" t="str">
        <f>сентябрь!A3</f>
        <v>преподавателями название кафедры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39"/>
      <c r="V3" s="40"/>
    </row>
    <row r="4" spans="1:22" ht="20.25" customHeight="1" x14ac:dyDescent="0.3">
      <c r="A4" s="71" t="s">
        <v>42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41"/>
      <c r="V4" s="42"/>
    </row>
    <row r="5" spans="1:22" ht="22.5" x14ac:dyDescent="0.3">
      <c r="A5" s="95" t="str">
        <f>сентябрь!A5</f>
        <v>БЮДЖЕТ/ Централизованный договор/ Ц1/ Ц2</v>
      </c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43"/>
      <c r="V5" s="44"/>
    </row>
    <row r="6" spans="1:22" ht="15.75" customHeight="1" x14ac:dyDescent="0.25">
      <c r="A6" s="97" t="s">
        <v>27</v>
      </c>
      <c r="B6" s="99" t="s">
        <v>0</v>
      </c>
      <c r="C6" s="101" t="s">
        <v>26</v>
      </c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3"/>
      <c r="T6" s="104" t="s">
        <v>1</v>
      </c>
      <c r="U6" s="86" t="s">
        <v>28</v>
      </c>
      <c r="V6" s="32"/>
    </row>
    <row r="7" spans="1:22" ht="103.5" customHeight="1" x14ac:dyDescent="0.25">
      <c r="A7" s="98"/>
      <c r="B7" s="100"/>
      <c r="C7" s="33" t="s">
        <v>5</v>
      </c>
      <c r="D7" s="34" t="s">
        <v>6</v>
      </c>
      <c r="E7" s="34" t="s">
        <v>7</v>
      </c>
      <c r="F7" s="34" t="s">
        <v>30</v>
      </c>
      <c r="G7" s="34" t="s">
        <v>8</v>
      </c>
      <c r="H7" s="33" t="s">
        <v>9</v>
      </c>
      <c r="I7" s="33" t="s">
        <v>10</v>
      </c>
      <c r="J7" s="33" t="s">
        <v>11</v>
      </c>
      <c r="K7" s="34" t="s">
        <v>12</v>
      </c>
      <c r="L7" s="33" t="s">
        <v>13</v>
      </c>
      <c r="M7" s="34" t="s">
        <v>16</v>
      </c>
      <c r="N7" s="34" t="s">
        <v>14</v>
      </c>
      <c r="O7" s="34" t="s">
        <v>15</v>
      </c>
      <c r="P7" s="34" t="s">
        <v>17</v>
      </c>
      <c r="Q7" s="34" t="s">
        <v>18</v>
      </c>
      <c r="R7" s="34" t="s">
        <v>19</v>
      </c>
      <c r="S7" s="34" t="s">
        <v>20</v>
      </c>
      <c r="T7" s="105"/>
      <c r="U7" s="86"/>
      <c r="V7" s="35"/>
    </row>
    <row r="8" spans="1:22" ht="15.75" customHeight="1" x14ac:dyDescent="0.25">
      <c r="A8" s="12"/>
      <c r="B8" s="45" t="s">
        <v>2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8">
        <f>SUM(C8:S8)</f>
        <v>0</v>
      </c>
      <c r="U8" s="9"/>
      <c r="V8" s="46"/>
    </row>
    <row r="9" spans="1:22" ht="15.75" customHeight="1" x14ac:dyDescent="0.25">
      <c r="A9" s="13" t="str">
        <f>сентябрь!A9</f>
        <v>Иванов А.А.</v>
      </c>
      <c r="B9" s="47" t="s">
        <v>3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8">
        <f>SUM(C9:S9)</f>
        <v>0</v>
      </c>
      <c r="U9" s="9"/>
      <c r="V9" s="46"/>
    </row>
    <row r="10" spans="1:22" ht="15.75" customHeight="1" x14ac:dyDescent="0.25">
      <c r="A10" s="14"/>
      <c r="B10" s="45" t="s">
        <v>4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8">
        <f>SUM(C10:S10)</f>
        <v>0</v>
      </c>
      <c r="U10" s="11">
        <f>SUM(T8:T10)</f>
        <v>0</v>
      </c>
      <c r="V10" s="46"/>
    </row>
    <row r="11" spans="1:22" ht="15.75" customHeight="1" x14ac:dyDescent="0.25">
      <c r="A11" s="15"/>
      <c r="B11" s="47" t="s">
        <v>2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8">
        <f t="shared" ref="T11:T74" si="0">SUM(C11:S11)</f>
        <v>0</v>
      </c>
      <c r="U11" s="9"/>
      <c r="V11" s="46"/>
    </row>
    <row r="12" spans="1:22" ht="15.75" customHeight="1" x14ac:dyDescent="0.25">
      <c r="A12" s="16">
        <f>сентябрь!A12</f>
        <v>0</v>
      </c>
      <c r="B12" s="45" t="s">
        <v>3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8">
        <f t="shared" si="0"/>
        <v>0</v>
      </c>
      <c r="U12" s="9"/>
      <c r="V12" s="46"/>
    </row>
    <row r="13" spans="1:22" ht="15.75" customHeight="1" x14ac:dyDescent="0.25">
      <c r="A13" s="17"/>
      <c r="B13" s="47" t="s">
        <v>4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8">
        <f t="shared" si="0"/>
        <v>0</v>
      </c>
      <c r="U13" s="11">
        <f>SUM(T11:T13)</f>
        <v>0</v>
      </c>
      <c r="V13" s="46"/>
    </row>
    <row r="14" spans="1:22" ht="15.75" customHeight="1" x14ac:dyDescent="0.25">
      <c r="A14" s="12"/>
      <c r="B14" s="45" t="s">
        <v>2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8">
        <f t="shared" si="0"/>
        <v>0</v>
      </c>
      <c r="U14" s="9"/>
      <c r="V14" s="46"/>
    </row>
    <row r="15" spans="1:22" ht="15.75" customHeight="1" x14ac:dyDescent="0.25">
      <c r="A15" s="13">
        <f>сентябрь!A15</f>
        <v>0</v>
      </c>
      <c r="B15" s="47" t="s">
        <v>3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8">
        <f t="shared" si="0"/>
        <v>0</v>
      </c>
      <c r="U15" s="9"/>
      <c r="V15" s="46"/>
    </row>
    <row r="16" spans="1:22" ht="15.75" customHeight="1" x14ac:dyDescent="0.25">
      <c r="A16" s="14"/>
      <c r="B16" s="45" t="s">
        <v>4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8">
        <f t="shared" si="0"/>
        <v>0</v>
      </c>
      <c r="U16" s="11">
        <f>SUM(T14:T16)</f>
        <v>0</v>
      </c>
      <c r="V16" s="46"/>
    </row>
    <row r="17" spans="1:22" ht="15.75" customHeight="1" x14ac:dyDescent="0.25">
      <c r="A17" s="15"/>
      <c r="B17" s="47" t="s">
        <v>2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8">
        <f t="shared" si="0"/>
        <v>0</v>
      </c>
      <c r="U17" s="9"/>
      <c r="V17" s="46"/>
    </row>
    <row r="18" spans="1:22" ht="15.75" customHeight="1" x14ac:dyDescent="0.25">
      <c r="A18" s="16">
        <f>сентябрь!A18</f>
        <v>0</v>
      </c>
      <c r="B18" s="45" t="s">
        <v>3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8">
        <f t="shared" si="0"/>
        <v>0</v>
      </c>
      <c r="U18" s="9"/>
      <c r="V18" s="46"/>
    </row>
    <row r="19" spans="1:22" ht="15.75" customHeight="1" x14ac:dyDescent="0.25">
      <c r="A19" s="17"/>
      <c r="B19" s="47" t="s">
        <v>4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8">
        <f t="shared" si="0"/>
        <v>0</v>
      </c>
      <c r="U19" s="11">
        <f>SUM(T17:T19)</f>
        <v>0</v>
      </c>
      <c r="V19" s="46"/>
    </row>
    <row r="20" spans="1:22" ht="15.75" x14ac:dyDescent="0.25">
      <c r="A20" s="12"/>
      <c r="B20" s="45" t="s">
        <v>2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8">
        <f t="shared" si="0"/>
        <v>0</v>
      </c>
      <c r="U20" s="9"/>
      <c r="V20" s="46"/>
    </row>
    <row r="21" spans="1:22" ht="15.75" x14ac:dyDescent="0.25">
      <c r="A21" s="13">
        <f>сентябрь!A21</f>
        <v>0</v>
      </c>
      <c r="B21" s="47" t="s">
        <v>3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8">
        <f t="shared" si="0"/>
        <v>0</v>
      </c>
      <c r="U21" s="9"/>
      <c r="V21" s="46"/>
    </row>
    <row r="22" spans="1:22" ht="15.75" customHeight="1" x14ac:dyDescent="0.25">
      <c r="A22" s="14"/>
      <c r="B22" s="45" t="s">
        <v>4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8">
        <f t="shared" si="0"/>
        <v>0</v>
      </c>
      <c r="U22" s="11">
        <f>SUM(T20:T22)</f>
        <v>0</v>
      </c>
      <c r="V22" s="46"/>
    </row>
    <row r="23" spans="1:22" ht="15.75" customHeight="1" x14ac:dyDescent="0.25">
      <c r="A23" s="15"/>
      <c r="B23" s="47" t="s">
        <v>2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8">
        <f t="shared" si="0"/>
        <v>0</v>
      </c>
      <c r="U23" s="9"/>
      <c r="V23" s="46"/>
    </row>
    <row r="24" spans="1:22" ht="15.75" customHeight="1" x14ac:dyDescent="0.25">
      <c r="A24" s="16">
        <f>сентябрь!A24</f>
        <v>0</v>
      </c>
      <c r="B24" s="45" t="s">
        <v>3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8">
        <f t="shared" si="0"/>
        <v>0</v>
      </c>
      <c r="U24" s="9"/>
      <c r="V24" s="46"/>
    </row>
    <row r="25" spans="1:22" ht="15.75" customHeight="1" x14ac:dyDescent="0.25">
      <c r="A25" s="17"/>
      <c r="B25" s="47" t="s">
        <v>4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8">
        <f t="shared" si="0"/>
        <v>0</v>
      </c>
      <c r="U25" s="11">
        <f>SUM(T23:T25)</f>
        <v>0</v>
      </c>
      <c r="V25" s="46"/>
    </row>
    <row r="26" spans="1:22" ht="15.75" customHeight="1" x14ac:dyDescent="0.25">
      <c r="A26" s="12"/>
      <c r="B26" s="45" t="s">
        <v>2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8">
        <f t="shared" si="0"/>
        <v>0</v>
      </c>
      <c r="U26" s="9"/>
      <c r="V26" s="46"/>
    </row>
    <row r="27" spans="1:22" ht="15.75" customHeight="1" x14ac:dyDescent="0.25">
      <c r="A27" s="13">
        <f>сентябрь!A27</f>
        <v>0</v>
      </c>
      <c r="B27" s="47" t="s">
        <v>3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8">
        <f t="shared" si="0"/>
        <v>0</v>
      </c>
      <c r="U27" s="9"/>
      <c r="V27" s="46"/>
    </row>
    <row r="28" spans="1:22" ht="15.75" customHeight="1" x14ac:dyDescent="0.25">
      <c r="A28" s="14"/>
      <c r="B28" s="45" t="s">
        <v>4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8">
        <f t="shared" si="0"/>
        <v>0</v>
      </c>
      <c r="U28" s="11">
        <f>SUM(T26:T28)</f>
        <v>0</v>
      </c>
      <c r="V28" s="46"/>
    </row>
    <row r="29" spans="1:22" ht="15.75" customHeight="1" x14ac:dyDescent="0.25">
      <c r="A29" s="15"/>
      <c r="B29" s="47" t="s">
        <v>2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8">
        <f t="shared" si="0"/>
        <v>0</v>
      </c>
      <c r="U29" s="9"/>
      <c r="V29" s="46"/>
    </row>
    <row r="30" spans="1:22" ht="15.75" customHeight="1" x14ac:dyDescent="0.25">
      <c r="A30" s="16">
        <f>сентябрь!A30</f>
        <v>0</v>
      </c>
      <c r="B30" s="45" t="s">
        <v>3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8">
        <f t="shared" si="0"/>
        <v>0</v>
      </c>
      <c r="U30" s="9"/>
      <c r="V30" s="46"/>
    </row>
    <row r="31" spans="1:22" ht="15.75" customHeight="1" x14ac:dyDescent="0.25">
      <c r="A31" s="17"/>
      <c r="B31" s="47" t="s">
        <v>4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8">
        <f t="shared" si="0"/>
        <v>0</v>
      </c>
      <c r="U31" s="11">
        <f>SUM(T29:T31)</f>
        <v>0</v>
      </c>
      <c r="V31" s="46"/>
    </row>
    <row r="32" spans="1:22" ht="15.75" customHeight="1" x14ac:dyDescent="0.25">
      <c r="A32" s="12"/>
      <c r="B32" s="45" t="s">
        <v>2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8">
        <f t="shared" si="0"/>
        <v>0</v>
      </c>
      <c r="U32" s="9"/>
      <c r="V32" s="46"/>
    </row>
    <row r="33" spans="1:22" ht="15.75" customHeight="1" x14ac:dyDescent="0.25">
      <c r="A33" s="13">
        <f>сентябрь!A33</f>
        <v>0</v>
      </c>
      <c r="B33" s="47" t="s">
        <v>3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8">
        <f t="shared" si="0"/>
        <v>0</v>
      </c>
      <c r="U33" s="9"/>
      <c r="V33" s="46"/>
    </row>
    <row r="34" spans="1:22" ht="15" customHeight="1" x14ac:dyDescent="0.25">
      <c r="A34" s="14"/>
      <c r="B34" s="45" t="s">
        <v>4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8">
        <f t="shared" si="0"/>
        <v>0</v>
      </c>
      <c r="U34" s="11">
        <f>SUM(T32:T34)</f>
        <v>0</v>
      </c>
      <c r="V34" s="46"/>
    </row>
    <row r="35" spans="1:22" ht="15" customHeight="1" x14ac:dyDescent="0.25">
      <c r="A35" s="15"/>
      <c r="B35" s="47" t="s">
        <v>2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8">
        <f t="shared" si="0"/>
        <v>0</v>
      </c>
      <c r="U35" s="9"/>
      <c r="V35" s="46"/>
    </row>
    <row r="36" spans="1:22" ht="15" customHeight="1" x14ac:dyDescent="0.25">
      <c r="A36" s="16">
        <f>сентябрь!A36</f>
        <v>0</v>
      </c>
      <c r="B36" s="45" t="s">
        <v>3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8">
        <f t="shared" si="0"/>
        <v>0</v>
      </c>
      <c r="U36" s="9"/>
      <c r="V36" s="46"/>
    </row>
    <row r="37" spans="1:22" ht="15.75" customHeight="1" x14ac:dyDescent="0.25">
      <c r="A37" s="17"/>
      <c r="B37" s="47" t="s">
        <v>4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8">
        <f t="shared" si="0"/>
        <v>0</v>
      </c>
      <c r="U37" s="11">
        <f>SUM(T35:T37)</f>
        <v>0</v>
      </c>
      <c r="V37" s="46"/>
    </row>
    <row r="38" spans="1:22" ht="15.75" customHeight="1" x14ac:dyDescent="0.25">
      <c r="A38" s="12"/>
      <c r="B38" s="45" t="s">
        <v>2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8">
        <f t="shared" si="0"/>
        <v>0</v>
      </c>
      <c r="U38" s="9"/>
      <c r="V38" s="46"/>
    </row>
    <row r="39" spans="1:22" ht="16.5" customHeight="1" x14ac:dyDescent="0.25">
      <c r="A39" s="13">
        <f>сентябрь!A39</f>
        <v>0</v>
      </c>
      <c r="B39" s="47" t="s">
        <v>3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8">
        <f t="shared" si="0"/>
        <v>0</v>
      </c>
      <c r="U39" s="9"/>
      <c r="V39" s="46"/>
    </row>
    <row r="40" spans="1:22" ht="17.25" customHeight="1" x14ac:dyDescent="0.25">
      <c r="A40" s="14"/>
      <c r="B40" s="45" t="s">
        <v>4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8">
        <f t="shared" si="0"/>
        <v>0</v>
      </c>
      <c r="U40" s="11">
        <f t="shared" ref="U40" si="1">SUM(T38:T40)</f>
        <v>0</v>
      </c>
      <c r="V40" s="46"/>
    </row>
    <row r="41" spans="1:22" ht="15.75" customHeight="1" x14ac:dyDescent="0.25">
      <c r="A41" s="15"/>
      <c r="B41" s="47" t="s">
        <v>2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8">
        <f t="shared" si="0"/>
        <v>0</v>
      </c>
      <c r="U41" s="9"/>
      <c r="V41" s="46"/>
    </row>
    <row r="42" spans="1:22" ht="15.75" customHeight="1" x14ac:dyDescent="0.25">
      <c r="A42" s="16">
        <f>сентябрь!A42</f>
        <v>0</v>
      </c>
      <c r="B42" s="45" t="s">
        <v>3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8">
        <f t="shared" si="0"/>
        <v>0</v>
      </c>
      <c r="U42" s="9"/>
      <c r="V42" s="46"/>
    </row>
    <row r="43" spans="1:22" ht="15" customHeight="1" x14ac:dyDescent="0.25">
      <c r="A43" s="17"/>
      <c r="B43" s="47" t="s">
        <v>4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8">
        <f t="shared" si="0"/>
        <v>0</v>
      </c>
      <c r="U43" s="11">
        <f t="shared" ref="U43" si="2">SUM(T41:T43)</f>
        <v>0</v>
      </c>
      <c r="V43" s="46"/>
    </row>
    <row r="44" spans="1:22" ht="15" customHeight="1" x14ac:dyDescent="0.25">
      <c r="A44" s="12"/>
      <c r="B44" s="45" t="s">
        <v>2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8">
        <f t="shared" si="0"/>
        <v>0</v>
      </c>
      <c r="U44" s="9"/>
      <c r="V44" s="46"/>
    </row>
    <row r="45" spans="1:22" ht="15" customHeight="1" x14ac:dyDescent="0.25">
      <c r="A45" s="13">
        <f>сентябрь!A45</f>
        <v>0</v>
      </c>
      <c r="B45" s="47" t="s">
        <v>3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8">
        <f t="shared" si="0"/>
        <v>0</v>
      </c>
      <c r="U45" s="9"/>
      <c r="V45" s="46"/>
    </row>
    <row r="46" spans="1:22" ht="15.75" customHeight="1" x14ac:dyDescent="0.25">
      <c r="A46" s="14"/>
      <c r="B46" s="45" t="s">
        <v>4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8">
        <f t="shared" si="0"/>
        <v>0</v>
      </c>
      <c r="U46" s="11">
        <f t="shared" ref="U46" si="3">SUM(T44:T46)</f>
        <v>0</v>
      </c>
      <c r="V46" s="46"/>
    </row>
    <row r="47" spans="1:22" ht="15.75" customHeight="1" x14ac:dyDescent="0.25">
      <c r="A47" s="15"/>
      <c r="B47" s="47" t="s">
        <v>2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8">
        <f t="shared" si="0"/>
        <v>0</v>
      </c>
      <c r="U47" s="9"/>
      <c r="V47" s="46"/>
    </row>
    <row r="48" spans="1:22" ht="15.75" customHeight="1" x14ac:dyDescent="0.25">
      <c r="A48" s="16">
        <f>сентябрь!A48</f>
        <v>0</v>
      </c>
      <c r="B48" s="45" t="s">
        <v>3</v>
      </c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8">
        <f t="shared" si="0"/>
        <v>0</v>
      </c>
      <c r="U48" s="9"/>
      <c r="V48" s="46"/>
    </row>
    <row r="49" spans="1:22" ht="15.75" customHeight="1" x14ac:dyDescent="0.25">
      <c r="A49" s="17"/>
      <c r="B49" s="47" t="s">
        <v>4</v>
      </c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8">
        <f t="shared" si="0"/>
        <v>0</v>
      </c>
      <c r="U49" s="11">
        <f t="shared" ref="U49" si="4">SUM(T47:T49)</f>
        <v>0</v>
      </c>
      <c r="V49" s="46"/>
    </row>
    <row r="50" spans="1:22" ht="15.75" customHeight="1" x14ac:dyDescent="0.25">
      <c r="A50" s="12"/>
      <c r="B50" s="45" t="s">
        <v>2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8">
        <f t="shared" si="0"/>
        <v>0</v>
      </c>
      <c r="U50" s="9"/>
      <c r="V50" s="46"/>
    </row>
    <row r="51" spans="1:22" ht="15.75" customHeight="1" x14ac:dyDescent="0.25">
      <c r="A51" s="13">
        <f>сентябрь!A51</f>
        <v>0</v>
      </c>
      <c r="B51" s="47" t="s">
        <v>3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8">
        <f t="shared" si="0"/>
        <v>0</v>
      </c>
      <c r="U51" s="9"/>
      <c r="V51" s="46"/>
    </row>
    <row r="52" spans="1:22" ht="15.75" customHeight="1" x14ac:dyDescent="0.25">
      <c r="A52" s="14"/>
      <c r="B52" s="45" t="s">
        <v>4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8">
        <f t="shared" si="0"/>
        <v>0</v>
      </c>
      <c r="U52" s="11">
        <f t="shared" ref="U52" si="5">SUM(T50:T52)</f>
        <v>0</v>
      </c>
      <c r="V52" s="46"/>
    </row>
    <row r="53" spans="1:22" ht="15.75" customHeight="1" x14ac:dyDescent="0.25">
      <c r="A53" s="15"/>
      <c r="B53" s="47" t="s">
        <v>2</v>
      </c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8">
        <f t="shared" si="0"/>
        <v>0</v>
      </c>
      <c r="U53" s="9"/>
      <c r="V53" s="46"/>
    </row>
    <row r="54" spans="1:22" ht="15.75" customHeight="1" x14ac:dyDescent="0.25">
      <c r="A54" s="16">
        <f>сентябрь!A54</f>
        <v>0</v>
      </c>
      <c r="B54" s="45" t="s">
        <v>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8">
        <f t="shared" si="0"/>
        <v>0</v>
      </c>
      <c r="U54" s="9"/>
      <c r="V54" s="46"/>
    </row>
    <row r="55" spans="1:22" ht="15" customHeight="1" x14ac:dyDescent="0.25">
      <c r="A55" s="17"/>
      <c r="B55" s="47" t="s">
        <v>4</v>
      </c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8">
        <f t="shared" si="0"/>
        <v>0</v>
      </c>
      <c r="U55" s="11">
        <f t="shared" ref="U55" si="6">SUM(T53:T55)</f>
        <v>0</v>
      </c>
      <c r="V55" s="46"/>
    </row>
    <row r="56" spans="1:22" ht="15" customHeight="1" x14ac:dyDescent="0.25">
      <c r="A56" s="12"/>
      <c r="B56" s="45" t="s">
        <v>2</v>
      </c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8">
        <f t="shared" si="0"/>
        <v>0</v>
      </c>
      <c r="U56" s="9"/>
      <c r="V56" s="46"/>
    </row>
    <row r="57" spans="1:22" ht="15" customHeight="1" x14ac:dyDescent="0.25">
      <c r="A57" s="13">
        <f>сентябрь!A57</f>
        <v>0</v>
      </c>
      <c r="B57" s="47" t="s">
        <v>3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8">
        <f t="shared" si="0"/>
        <v>0</v>
      </c>
      <c r="U57" s="9"/>
      <c r="V57" s="46"/>
    </row>
    <row r="58" spans="1:22" ht="15" customHeight="1" x14ac:dyDescent="0.25">
      <c r="A58" s="14"/>
      <c r="B58" s="45" t="s">
        <v>4</v>
      </c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8">
        <f t="shared" si="0"/>
        <v>0</v>
      </c>
      <c r="U58" s="11">
        <f t="shared" ref="U58" si="7">SUM(T56:T58)</f>
        <v>0</v>
      </c>
      <c r="V58" s="46"/>
    </row>
    <row r="59" spans="1:22" ht="15" customHeight="1" x14ac:dyDescent="0.25">
      <c r="A59" s="15"/>
      <c r="B59" s="47" t="s">
        <v>2</v>
      </c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8">
        <f t="shared" si="0"/>
        <v>0</v>
      </c>
      <c r="U59" s="9"/>
      <c r="V59" s="46"/>
    </row>
    <row r="60" spans="1:22" ht="15" customHeight="1" x14ac:dyDescent="0.25">
      <c r="A60" s="16">
        <f>сентябрь!A60</f>
        <v>0</v>
      </c>
      <c r="B60" s="45" t="s">
        <v>3</v>
      </c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8">
        <f t="shared" si="0"/>
        <v>0</v>
      </c>
      <c r="U60" s="9"/>
      <c r="V60" s="46"/>
    </row>
    <row r="61" spans="1:22" ht="15" customHeight="1" x14ac:dyDescent="0.25">
      <c r="A61" s="17"/>
      <c r="B61" s="47" t="s">
        <v>4</v>
      </c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8">
        <f t="shared" si="0"/>
        <v>0</v>
      </c>
      <c r="U61" s="11">
        <f t="shared" ref="U61" si="8">SUM(T59:T61)</f>
        <v>0</v>
      </c>
      <c r="V61" s="46"/>
    </row>
    <row r="62" spans="1:22" ht="15" customHeight="1" x14ac:dyDescent="0.25">
      <c r="A62" s="12"/>
      <c r="B62" s="45" t="s">
        <v>2</v>
      </c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8">
        <f t="shared" si="0"/>
        <v>0</v>
      </c>
      <c r="U62" s="9"/>
      <c r="V62" s="46"/>
    </row>
    <row r="63" spans="1:22" ht="15" customHeight="1" x14ac:dyDescent="0.25">
      <c r="A63" s="13">
        <f>сентябрь!A63</f>
        <v>0</v>
      </c>
      <c r="B63" s="47" t="s">
        <v>3</v>
      </c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8">
        <f t="shared" si="0"/>
        <v>0</v>
      </c>
      <c r="U63" s="9"/>
      <c r="V63" s="46"/>
    </row>
    <row r="64" spans="1:22" ht="15" customHeight="1" x14ac:dyDescent="0.25">
      <c r="A64" s="14"/>
      <c r="B64" s="45" t="s">
        <v>4</v>
      </c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8">
        <f t="shared" si="0"/>
        <v>0</v>
      </c>
      <c r="U64" s="11">
        <f t="shared" ref="U64" si="9">SUM(T62:T64)</f>
        <v>0</v>
      </c>
      <c r="V64" s="46"/>
    </row>
    <row r="65" spans="1:22" ht="15" customHeight="1" x14ac:dyDescent="0.25">
      <c r="A65" s="15"/>
      <c r="B65" s="47" t="s">
        <v>2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8">
        <f t="shared" si="0"/>
        <v>0</v>
      </c>
      <c r="U65" s="9"/>
      <c r="V65" s="46"/>
    </row>
    <row r="66" spans="1:22" ht="15" customHeight="1" x14ac:dyDescent="0.25">
      <c r="A66" s="16">
        <f>сентябрь!A66</f>
        <v>0</v>
      </c>
      <c r="B66" s="45" t="s">
        <v>3</v>
      </c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8">
        <f t="shared" si="0"/>
        <v>0</v>
      </c>
      <c r="U66" s="9"/>
      <c r="V66" s="46"/>
    </row>
    <row r="67" spans="1:22" ht="15.75" customHeight="1" x14ac:dyDescent="0.25">
      <c r="A67" s="17"/>
      <c r="B67" s="47" t="s">
        <v>4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8">
        <f t="shared" si="0"/>
        <v>0</v>
      </c>
      <c r="U67" s="11">
        <f t="shared" ref="U67" si="10">SUM(T65:T67)</f>
        <v>0</v>
      </c>
      <c r="V67" s="46"/>
    </row>
    <row r="68" spans="1:22" ht="15" customHeight="1" x14ac:dyDescent="0.25">
      <c r="A68" s="12"/>
      <c r="B68" s="45" t="s">
        <v>2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8">
        <f t="shared" si="0"/>
        <v>0</v>
      </c>
      <c r="U68" s="9"/>
      <c r="V68" s="46"/>
    </row>
    <row r="69" spans="1:22" ht="15" customHeight="1" x14ac:dyDescent="0.25">
      <c r="A69" s="13">
        <f>сентябрь!A69</f>
        <v>0</v>
      </c>
      <c r="B69" s="47" t="s">
        <v>3</v>
      </c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8">
        <f t="shared" si="0"/>
        <v>0</v>
      </c>
      <c r="U69" s="9"/>
      <c r="V69" s="46"/>
    </row>
    <row r="70" spans="1:22" ht="15" customHeight="1" x14ac:dyDescent="0.25">
      <c r="A70" s="14"/>
      <c r="B70" s="45" t="s">
        <v>4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8">
        <f t="shared" si="0"/>
        <v>0</v>
      </c>
      <c r="U70" s="11">
        <f t="shared" ref="U70" si="11">SUM(T68:T70)</f>
        <v>0</v>
      </c>
      <c r="V70" s="46"/>
    </row>
    <row r="71" spans="1:22" ht="15" customHeight="1" x14ac:dyDescent="0.25">
      <c r="A71" s="15"/>
      <c r="B71" s="47" t="s">
        <v>2</v>
      </c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8">
        <f t="shared" si="0"/>
        <v>0</v>
      </c>
      <c r="U71" s="9"/>
      <c r="V71" s="46"/>
    </row>
    <row r="72" spans="1:22" ht="15" customHeight="1" x14ac:dyDescent="0.25">
      <c r="A72" s="16">
        <f>сентябрь!A72</f>
        <v>0</v>
      </c>
      <c r="B72" s="45" t="s">
        <v>3</v>
      </c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8">
        <f t="shared" si="0"/>
        <v>0</v>
      </c>
      <c r="U72" s="9"/>
      <c r="V72" s="46"/>
    </row>
    <row r="73" spans="1:22" ht="15" customHeight="1" x14ac:dyDescent="0.25">
      <c r="A73" s="17"/>
      <c r="B73" s="47" t="s">
        <v>4</v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8">
        <f t="shared" si="0"/>
        <v>0</v>
      </c>
      <c r="U73" s="11">
        <f t="shared" ref="U73" si="12">SUM(T71:T73)</f>
        <v>0</v>
      </c>
      <c r="V73" s="46"/>
    </row>
    <row r="74" spans="1:22" ht="15" customHeight="1" x14ac:dyDescent="0.25">
      <c r="A74" s="12"/>
      <c r="B74" s="45" t="s">
        <v>2</v>
      </c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8">
        <f t="shared" si="0"/>
        <v>0</v>
      </c>
      <c r="U74" s="9"/>
      <c r="V74" s="46"/>
    </row>
    <row r="75" spans="1:22" ht="15" customHeight="1" x14ac:dyDescent="0.25">
      <c r="A75" s="13">
        <f>сентябрь!A75</f>
        <v>0</v>
      </c>
      <c r="B75" s="47" t="s">
        <v>3</v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8">
        <f t="shared" ref="T75:T138" si="13">SUM(C75:S75)</f>
        <v>0</v>
      </c>
      <c r="U75" s="9"/>
      <c r="V75" s="46"/>
    </row>
    <row r="76" spans="1:22" ht="15" customHeight="1" x14ac:dyDescent="0.25">
      <c r="A76" s="14"/>
      <c r="B76" s="45" t="s">
        <v>4</v>
      </c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8">
        <f t="shared" si="13"/>
        <v>0</v>
      </c>
      <c r="U76" s="11">
        <f t="shared" ref="U76" si="14">SUM(T74:T76)</f>
        <v>0</v>
      </c>
      <c r="V76" s="46"/>
    </row>
    <row r="77" spans="1:22" ht="15" customHeight="1" x14ac:dyDescent="0.25">
      <c r="A77" s="18"/>
      <c r="B77" s="47" t="s">
        <v>2</v>
      </c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8">
        <f t="shared" si="13"/>
        <v>0</v>
      </c>
      <c r="U77" s="9"/>
      <c r="V77" s="46"/>
    </row>
    <row r="78" spans="1:22" ht="15" customHeight="1" x14ac:dyDescent="0.25">
      <c r="A78" s="19">
        <f>сентябрь!A78</f>
        <v>0</v>
      </c>
      <c r="B78" s="45" t="s">
        <v>3</v>
      </c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8">
        <f t="shared" si="13"/>
        <v>0</v>
      </c>
      <c r="U78" s="9"/>
      <c r="V78" s="46"/>
    </row>
    <row r="79" spans="1:22" ht="15" customHeight="1" x14ac:dyDescent="0.25">
      <c r="A79" s="20"/>
      <c r="B79" s="47" t="s">
        <v>4</v>
      </c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8">
        <f t="shared" si="13"/>
        <v>0</v>
      </c>
      <c r="U79" s="11">
        <f t="shared" ref="U79" si="15">SUM(T77:T79)</f>
        <v>0</v>
      </c>
      <c r="V79" s="46"/>
    </row>
    <row r="80" spans="1:22" ht="15" customHeight="1" x14ac:dyDescent="0.25">
      <c r="A80" s="12"/>
      <c r="B80" s="45" t="s">
        <v>2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8">
        <f t="shared" si="13"/>
        <v>0</v>
      </c>
      <c r="U80" s="9"/>
      <c r="V80" s="46"/>
    </row>
    <row r="81" spans="1:22" ht="15" customHeight="1" x14ac:dyDescent="0.25">
      <c r="A81" s="13">
        <f>сентябрь!A81</f>
        <v>0</v>
      </c>
      <c r="B81" s="47" t="s">
        <v>3</v>
      </c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8">
        <f t="shared" si="13"/>
        <v>0</v>
      </c>
      <c r="U81" s="9"/>
      <c r="V81" s="46"/>
    </row>
    <row r="82" spans="1:22" ht="15" customHeight="1" x14ac:dyDescent="0.25">
      <c r="A82" s="14"/>
      <c r="B82" s="45" t="s">
        <v>4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8">
        <f t="shared" si="13"/>
        <v>0</v>
      </c>
      <c r="U82" s="11">
        <f t="shared" ref="U82" si="16">SUM(T80:T82)</f>
        <v>0</v>
      </c>
      <c r="V82" s="46"/>
    </row>
    <row r="83" spans="1:22" ht="15" customHeight="1" x14ac:dyDescent="0.25">
      <c r="A83" s="15"/>
      <c r="B83" s="47" t="s">
        <v>2</v>
      </c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8">
        <f>SUM(C83:S83)</f>
        <v>0</v>
      </c>
      <c r="U83" s="9"/>
      <c r="V83" s="46"/>
    </row>
    <row r="84" spans="1:22" ht="15" customHeight="1" x14ac:dyDescent="0.25">
      <c r="A84" s="16">
        <f>сентябрь!A84</f>
        <v>0</v>
      </c>
      <c r="B84" s="45" t="s">
        <v>3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8">
        <f>SUM(C84:S84)</f>
        <v>0</v>
      </c>
      <c r="U84" s="9"/>
      <c r="V84" s="46"/>
    </row>
    <row r="85" spans="1:22" ht="15" customHeight="1" x14ac:dyDescent="0.25">
      <c r="A85" s="17"/>
      <c r="B85" s="47" t="s">
        <v>4</v>
      </c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8">
        <f>SUM(C85:S85)</f>
        <v>0</v>
      </c>
      <c r="U85" s="11">
        <f t="shared" ref="U85" si="17">SUM(T83:T85)</f>
        <v>0</v>
      </c>
      <c r="V85" s="46"/>
    </row>
    <row r="86" spans="1:22" ht="15" customHeight="1" x14ac:dyDescent="0.25">
      <c r="A86" s="12"/>
      <c r="B86" s="45" t="s">
        <v>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8">
        <f t="shared" si="13"/>
        <v>0</v>
      </c>
      <c r="U86" s="9"/>
      <c r="V86" s="46"/>
    </row>
    <row r="87" spans="1:22" ht="15" customHeight="1" x14ac:dyDescent="0.25">
      <c r="A87" s="13">
        <f>сентябрь!A87</f>
        <v>0</v>
      </c>
      <c r="B87" s="47" t="s">
        <v>3</v>
      </c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8">
        <f t="shared" si="13"/>
        <v>0</v>
      </c>
      <c r="U87" s="9"/>
      <c r="V87" s="46"/>
    </row>
    <row r="88" spans="1:22" ht="14.1" customHeight="1" x14ac:dyDescent="0.25">
      <c r="A88" s="14"/>
      <c r="B88" s="45" t="s">
        <v>4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8">
        <f t="shared" si="13"/>
        <v>0</v>
      </c>
      <c r="U88" s="11">
        <f t="shared" ref="U88" si="18">SUM(T86:T88)</f>
        <v>0</v>
      </c>
      <c r="V88" s="46"/>
    </row>
    <row r="89" spans="1:22" ht="15" customHeight="1" x14ac:dyDescent="0.25">
      <c r="A89" s="18"/>
      <c r="B89" s="47" t="s">
        <v>2</v>
      </c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8">
        <f t="shared" si="13"/>
        <v>0</v>
      </c>
      <c r="U89" s="9"/>
      <c r="V89" s="46"/>
    </row>
    <row r="90" spans="1:22" ht="15" customHeight="1" x14ac:dyDescent="0.25">
      <c r="A90" s="19">
        <f>сентябрь!A90</f>
        <v>0</v>
      </c>
      <c r="B90" s="45" t="s">
        <v>3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8">
        <f t="shared" si="13"/>
        <v>0</v>
      </c>
      <c r="U90" s="9"/>
      <c r="V90" s="46"/>
    </row>
    <row r="91" spans="1:22" ht="15.75" customHeight="1" x14ac:dyDescent="0.25">
      <c r="A91" s="20"/>
      <c r="B91" s="47" t="s">
        <v>4</v>
      </c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8">
        <f t="shared" si="13"/>
        <v>0</v>
      </c>
      <c r="U91" s="11">
        <f t="shared" ref="U91" si="19">SUM(T89:T91)</f>
        <v>0</v>
      </c>
      <c r="V91" s="48"/>
    </row>
    <row r="92" spans="1:22" ht="15" customHeight="1" x14ac:dyDescent="0.25">
      <c r="A92" s="12"/>
      <c r="B92" s="45" t="s">
        <v>2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8">
        <f t="shared" si="13"/>
        <v>0</v>
      </c>
      <c r="U92" s="9"/>
    </row>
    <row r="93" spans="1:22" ht="15.75" customHeight="1" x14ac:dyDescent="0.25">
      <c r="A93" s="13">
        <f>сентябрь!A93</f>
        <v>0</v>
      </c>
      <c r="B93" s="47" t="s">
        <v>3</v>
      </c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8">
        <f t="shared" si="13"/>
        <v>0</v>
      </c>
      <c r="U93" s="9"/>
    </row>
    <row r="94" spans="1:22" ht="15" customHeight="1" x14ac:dyDescent="0.25">
      <c r="A94" s="14"/>
      <c r="B94" s="45" t="s">
        <v>4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8">
        <f t="shared" si="13"/>
        <v>0</v>
      </c>
      <c r="U94" s="11">
        <f t="shared" ref="U94" si="20">SUM(T92:T94)</f>
        <v>0</v>
      </c>
    </row>
    <row r="95" spans="1:22" ht="15.75" x14ac:dyDescent="0.25">
      <c r="A95" s="15"/>
      <c r="B95" s="47" t="s">
        <v>2</v>
      </c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8">
        <f t="shared" si="13"/>
        <v>0</v>
      </c>
      <c r="U95" s="9"/>
    </row>
    <row r="96" spans="1:22" ht="15.75" customHeight="1" x14ac:dyDescent="0.25">
      <c r="A96" s="16">
        <f>сентябрь!A96</f>
        <v>0</v>
      </c>
      <c r="B96" s="45" t="s">
        <v>3</v>
      </c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8">
        <f t="shared" si="13"/>
        <v>0</v>
      </c>
      <c r="U96" s="9"/>
    </row>
    <row r="97" spans="1:21" ht="15" customHeight="1" x14ac:dyDescent="0.25">
      <c r="A97" s="17"/>
      <c r="B97" s="47" t="s">
        <v>4</v>
      </c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8">
        <f t="shared" si="13"/>
        <v>0</v>
      </c>
      <c r="U97" s="11">
        <f t="shared" ref="U97" si="21">SUM(T95:T97)</f>
        <v>0</v>
      </c>
    </row>
    <row r="98" spans="1:21" ht="15.75" customHeight="1" x14ac:dyDescent="0.25">
      <c r="A98" s="12"/>
      <c r="B98" s="45" t="s">
        <v>2</v>
      </c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8">
        <f t="shared" si="13"/>
        <v>0</v>
      </c>
      <c r="U98" s="9"/>
    </row>
    <row r="99" spans="1:21" ht="15.75" customHeight="1" x14ac:dyDescent="0.25">
      <c r="A99" s="13">
        <f>сентябрь!A99</f>
        <v>0</v>
      </c>
      <c r="B99" s="47" t="s">
        <v>3</v>
      </c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8">
        <f t="shared" si="13"/>
        <v>0</v>
      </c>
      <c r="U99" s="9"/>
    </row>
    <row r="100" spans="1:21" ht="15.75" customHeight="1" x14ac:dyDescent="0.25">
      <c r="A100" s="14"/>
      <c r="B100" s="45" t="s">
        <v>4</v>
      </c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8">
        <f t="shared" si="13"/>
        <v>0</v>
      </c>
      <c r="U100" s="11">
        <f t="shared" ref="U100" si="22">SUM(T98:T100)</f>
        <v>0</v>
      </c>
    </row>
    <row r="101" spans="1:21" ht="15.75" customHeight="1" x14ac:dyDescent="0.25">
      <c r="A101" s="15"/>
      <c r="B101" s="47" t="s">
        <v>2</v>
      </c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8">
        <f t="shared" si="13"/>
        <v>0</v>
      </c>
      <c r="U101" s="9"/>
    </row>
    <row r="102" spans="1:21" ht="15.75" customHeight="1" x14ac:dyDescent="0.25">
      <c r="A102" s="16">
        <f>сентябрь!A102</f>
        <v>0</v>
      </c>
      <c r="B102" s="45" t="s">
        <v>3</v>
      </c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8">
        <f t="shared" si="13"/>
        <v>0</v>
      </c>
      <c r="U102" s="9"/>
    </row>
    <row r="103" spans="1:21" ht="15.75" customHeight="1" x14ac:dyDescent="0.25">
      <c r="A103" s="17"/>
      <c r="B103" s="47" t="s">
        <v>4</v>
      </c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8">
        <f t="shared" si="13"/>
        <v>0</v>
      </c>
      <c r="U103" s="11">
        <f t="shared" ref="U103" si="23">SUM(T101:T103)</f>
        <v>0</v>
      </c>
    </row>
    <row r="104" spans="1:21" ht="15.75" customHeight="1" x14ac:dyDescent="0.25">
      <c r="A104" s="12"/>
      <c r="B104" s="45" t="s">
        <v>2</v>
      </c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8">
        <f t="shared" si="13"/>
        <v>0</v>
      </c>
      <c r="U104" s="9"/>
    </row>
    <row r="105" spans="1:21" ht="15.75" customHeight="1" x14ac:dyDescent="0.25">
      <c r="A105" s="13">
        <f>сентябрь!A105</f>
        <v>0</v>
      </c>
      <c r="B105" s="47" t="s">
        <v>3</v>
      </c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8">
        <f t="shared" si="13"/>
        <v>0</v>
      </c>
      <c r="U105" s="9"/>
    </row>
    <row r="106" spans="1:21" ht="15.75" customHeight="1" x14ac:dyDescent="0.25">
      <c r="A106" s="14"/>
      <c r="B106" s="45" t="s">
        <v>4</v>
      </c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8">
        <f t="shared" si="13"/>
        <v>0</v>
      </c>
      <c r="U106" s="11">
        <f t="shared" ref="U106" si="24">SUM(T104:T106)</f>
        <v>0</v>
      </c>
    </row>
    <row r="107" spans="1:21" ht="15.75" customHeight="1" x14ac:dyDescent="0.25">
      <c r="A107" s="15"/>
      <c r="B107" s="47" t="s">
        <v>2</v>
      </c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8">
        <f t="shared" si="13"/>
        <v>0</v>
      </c>
      <c r="U107" s="9"/>
    </row>
    <row r="108" spans="1:21" ht="15.75" customHeight="1" x14ac:dyDescent="0.25">
      <c r="A108" s="16">
        <f>сентябрь!A108</f>
        <v>0</v>
      </c>
      <c r="B108" s="45" t="s">
        <v>3</v>
      </c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8">
        <f t="shared" si="13"/>
        <v>0</v>
      </c>
      <c r="U108" s="9"/>
    </row>
    <row r="109" spans="1:21" ht="15.75" customHeight="1" x14ac:dyDescent="0.25">
      <c r="A109" s="17"/>
      <c r="B109" s="47" t="s">
        <v>4</v>
      </c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8">
        <f t="shared" si="13"/>
        <v>0</v>
      </c>
      <c r="U109" s="11">
        <f t="shared" ref="U109:U172" si="25">SUM(T107:T109)</f>
        <v>0</v>
      </c>
    </row>
    <row r="110" spans="1:21" ht="15.75" customHeight="1" x14ac:dyDescent="0.25">
      <c r="A110" s="12"/>
      <c r="B110" s="45" t="s">
        <v>2</v>
      </c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8">
        <f t="shared" si="13"/>
        <v>0</v>
      </c>
      <c r="U110" s="9"/>
    </row>
    <row r="111" spans="1:21" ht="15.75" customHeight="1" x14ac:dyDescent="0.25">
      <c r="A111" s="13">
        <f>сентябрь!A111</f>
        <v>0</v>
      </c>
      <c r="B111" s="47" t="s">
        <v>3</v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8">
        <f t="shared" si="13"/>
        <v>0</v>
      </c>
      <c r="U111" s="9"/>
    </row>
    <row r="112" spans="1:21" ht="15.75" customHeight="1" x14ac:dyDescent="0.25">
      <c r="A112" s="14"/>
      <c r="B112" s="45" t="s">
        <v>4</v>
      </c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8">
        <f t="shared" si="13"/>
        <v>0</v>
      </c>
      <c r="U112" s="11">
        <f t="shared" si="25"/>
        <v>0</v>
      </c>
    </row>
    <row r="113" spans="1:21" ht="15.75" customHeight="1" x14ac:dyDescent="0.25">
      <c r="A113" s="15"/>
      <c r="B113" s="47" t="s">
        <v>2</v>
      </c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8">
        <f t="shared" si="13"/>
        <v>0</v>
      </c>
      <c r="U113" s="9"/>
    </row>
    <row r="114" spans="1:21" ht="15.75" customHeight="1" x14ac:dyDescent="0.25">
      <c r="A114" s="16">
        <f>сентябрь!A114</f>
        <v>0</v>
      </c>
      <c r="B114" s="45" t="s">
        <v>3</v>
      </c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8">
        <f t="shared" si="13"/>
        <v>0</v>
      </c>
      <c r="U114" s="9"/>
    </row>
    <row r="115" spans="1:21" ht="15.75" customHeight="1" x14ac:dyDescent="0.25">
      <c r="A115" s="17"/>
      <c r="B115" s="47" t="s">
        <v>4</v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8">
        <f t="shared" si="13"/>
        <v>0</v>
      </c>
      <c r="U115" s="11">
        <f t="shared" si="25"/>
        <v>0</v>
      </c>
    </row>
    <row r="116" spans="1:21" ht="15.75" customHeight="1" x14ac:dyDescent="0.25">
      <c r="A116" s="12"/>
      <c r="B116" s="45" t="s">
        <v>2</v>
      </c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8">
        <f t="shared" si="13"/>
        <v>0</v>
      </c>
      <c r="U116" s="9"/>
    </row>
    <row r="117" spans="1:21" ht="15.75" customHeight="1" x14ac:dyDescent="0.25">
      <c r="A117" s="13">
        <f>сентябрь!A117</f>
        <v>0</v>
      </c>
      <c r="B117" s="47" t="s">
        <v>3</v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8">
        <f t="shared" si="13"/>
        <v>0</v>
      </c>
      <c r="U117" s="9"/>
    </row>
    <row r="118" spans="1:21" ht="15.75" customHeight="1" x14ac:dyDescent="0.25">
      <c r="A118" s="14"/>
      <c r="B118" s="45" t="s">
        <v>4</v>
      </c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8">
        <f t="shared" si="13"/>
        <v>0</v>
      </c>
      <c r="U118" s="11">
        <f t="shared" si="25"/>
        <v>0</v>
      </c>
    </row>
    <row r="119" spans="1:21" ht="15.75" customHeight="1" x14ac:dyDescent="0.25">
      <c r="A119" s="15"/>
      <c r="B119" s="47" t="s">
        <v>2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8">
        <f t="shared" si="13"/>
        <v>0</v>
      </c>
      <c r="U119" s="9"/>
    </row>
    <row r="120" spans="1:21" ht="15.75" customHeight="1" x14ac:dyDescent="0.25">
      <c r="A120" s="16">
        <f>сентябрь!A120</f>
        <v>0</v>
      </c>
      <c r="B120" s="45" t="s">
        <v>3</v>
      </c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8">
        <f t="shared" si="13"/>
        <v>0</v>
      </c>
      <c r="U120" s="9"/>
    </row>
    <row r="121" spans="1:21" ht="15.75" customHeight="1" x14ac:dyDescent="0.25">
      <c r="A121" s="17"/>
      <c r="B121" s="47" t="s">
        <v>4</v>
      </c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8">
        <f t="shared" si="13"/>
        <v>0</v>
      </c>
      <c r="U121" s="11">
        <f t="shared" si="25"/>
        <v>0</v>
      </c>
    </row>
    <row r="122" spans="1:21" ht="15.75" customHeight="1" x14ac:dyDescent="0.25">
      <c r="A122" s="12"/>
      <c r="B122" s="45" t="s">
        <v>2</v>
      </c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8">
        <f t="shared" si="13"/>
        <v>0</v>
      </c>
      <c r="U122" s="9"/>
    </row>
    <row r="123" spans="1:21" ht="15.75" customHeight="1" x14ac:dyDescent="0.25">
      <c r="A123" s="13">
        <f>сентябрь!A123</f>
        <v>0</v>
      </c>
      <c r="B123" s="47" t="s">
        <v>3</v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8">
        <f t="shared" si="13"/>
        <v>0</v>
      </c>
      <c r="U123" s="9"/>
    </row>
    <row r="124" spans="1:21" ht="15.75" customHeight="1" x14ac:dyDescent="0.25">
      <c r="A124" s="14"/>
      <c r="B124" s="45" t="s">
        <v>4</v>
      </c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8">
        <f t="shared" si="13"/>
        <v>0</v>
      </c>
      <c r="U124" s="11">
        <f t="shared" si="25"/>
        <v>0</v>
      </c>
    </row>
    <row r="125" spans="1:21" ht="15.75" customHeight="1" x14ac:dyDescent="0.25">
      <c r="A125" s="15"/>
      <c r="B125" s="47" t="s">
        <v>2</v>
      </c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8">
        <f t="shared" si="13"/>
        <v>0</v>
      </c>
      <c r="U125" s="9"/>
    </row>
    <row r="126" spans="1:21" ht="15.75" customHeight="1" x14ac:dyDescent="0.25">
      <c r="A126" s="16">
        <f>сентябрь!A126</f>
        <v>0</v>
      </c>
      <c r="B126" s="45" t="s">
        <v>3</v>
      </c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8">
        <f t="shared" si="13"/>
        <v>0</v>
      </c>
      <c r="U126" s="9"/>
    </row>
    <row r="127" spans="1:21" ht="15.75" customHeight="1" x14ac:dyDescent="0.25">
      <c r="A127" s="17"/>
      <c r="B127" s="47" t="s">
        <v>4</v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8">
        <f t="shared" si="13"/>
        <v>0</v>
      </c>
      <c r="U127" s="11">
        <f t="shared" si="25"/>
        <v>0</v>
      </c>
    </row>
    <row r="128" spans="1:21" ht="15.75" customHeight="1" x14ac:dyDescent="0.25">
      <c r="A128" s="12"/>
      <c r="B128" s="45" t="s">
        <v>2</v>
      </c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8">
        <f t="shared" si="13"/>
        <v>0</v>
      </c>
      <c r="U128" s="9"/>
    </row>
    <row r="129" spans="1:21" ht="15.75" customHeight="1" x14ac:dyDescent="0.25">
      <c r="A129" s="13">
        <f>сентябрь!A129</f>
        <v>0</v>
      </c>
      <c r="B129" s="47" t="s">
        <v>3</v>
      </c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8">
        <f t="shared" si="13"/>
        <v>0</v>
      </c>
      <c r="U129" s="9"/>
    </row>
    <row r="130" spans="1:21" ht="15.75" customHeight="1" x14ac:dyDescent="0.25">
      <c r="A130" s="14"/>
      <c r="B130" s="45" t="s">
        <v>4</v>
      </c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8">
        <f t="shared" si="13"/>
        <v>0</v>
      </c>
      <c r="U130" s="11">
        <f t="shared" si="25"/>
        <v>0</v>
      </c>
    </row>
    <row r="131" spans="1:21" ht="15.75" customHeight="1" x14ac:dyDescent="0.25">
      <c r="A131" s="15"/>
      <c r="B131" s="47" t="s">
        <v>2</v>
      </c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8">
        <f t="shared" si="13"/>
        <v>0</v>
      </c>
      <c r="U131" s="9"/>
    </row>
    <row r="132" spans="1:21" ht="15.75" customHeight="1" x14ac:dyDescent="0.25">
      <c r="A132" s="16">
        <f>сентябрь!A132</f>
        <v>0</v>
      </c>
      <c r="B132" s="45" t="s">
        <v>3</v>
      </c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8">
        <f t="shared" si="13"/>
        <v>0</v>
      </c>
      <c r="U132" s="9"/>
    </row>
    <row r="133" spans="1:21" ht="15.75" customHeight="1" x14ac:dyDescent="0.25">
      <c r="A133" s="17"/>
      <c r="B133" s="47" t="s">
        <v>4</v>
      </c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8">
        <f t="shared" si="13"/>
        <v>0</v>
      </c>
      <c r="U133" s="11">
        <f t="shared" si="25"/>
        <v>0</v>
      </c>
    </row>
    <row r="134" spans="1:21" ht="15.75" customHeight="1" x14ac:dyDescent="0.25">
      <c r="A134" s="12"/>
      <c r="B134" s="45" t="s">
        <v>2</v>
      </c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8">
        <f t="shared" si="13"/>
        <v>0</v>
      </c>
      <c r="U134" s="9"/>
    </row>
    <row r="135" spans="1:21" ht="15.75" customHeight="1" x14ac:dyDescent="0.25">
      <c r="A135" s="13">
        <f>сентябрь!A135</f>
        <v>0</v>
      </c>
      <c r="B135" s="47" t="s">
        <v>3</v>
      </c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8">
        <f t="shared" si="13"/>
        <v>0</v>
      </c>
      <c r="U135" s="9"/>
    </row>
    <row r="136" spans="1:21" ht="15.75" customHeight="1" x14ac:dyDescent="0.25">
      <c r="A136" s="14"/>
      <c r="B136" s="45" t="s">
        <v>4</v>
      </c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8">
        <f t="shared" si="13"/>
        <v>0</v>
      </c>
      <c r="U136" s="11">
        <f t="shared" si="25"/>
        <v>0</v>
      </c>
    </row>
    <row r="137" spans="1:21" ht="15.75" customHeight="1" x14ac:dyDescent="0.25">
      <c r="A137" s="15"/>
      <c r="B137" s="47" t="s">
        <v>2</v>
      </c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8">
        <f t="shared" si="13"/>
        <v>0</v>
      </c>
      <c r="U137" s="9"/>
    </row>
    <row r="138" spans="1:21" ht="15.75" customHeight="1" x14ac:dyDescent="0.25">
      <c r="A138" s="16">
        <f>сентябрь!A138</f>
        <v>0</v>
      </c>
      <c r="B138" s="45" t="s">
        <v>3</v>
      </c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8">
        <f t="shared" si="13"/>
        <v>0</v>
      </c>
      <c r="U138" s="9"/>
    </row>
    <row r="139" spans="1:21" ht="15.75" customHeight="1" x14ac:dyDescent="0.25">
      <c r="A139" s="17"/>
      <c r="B139" s="47" t="s">
        <v>4</v>
      </c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8">
        <f t="shared" ref="T139:T187" si="26">SUM(C139:S139)</f>
        <v>0</v>
      </c>
      <c r="U139" s="11">
        <f t="shared" si="25"/>
        <v>0</v>
      </c>
    </row>
    <row r="140" spans="1:21" ht="15.75" customHeight="1" x14ac:dyDescent="0.25">
      <c r="A140" s="12"/>
      <c r="B140" s="45" t="s">
        <v>2</v>
      </c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8">
        <f t="shared" si="26"/>
        <v>0</v>
      </c>
      <c r="U140" s="9"/>
    </row>
    <row r="141" spans="1:21" ht="15.75" customHeight="1" x14ac:dyDescent="0.25">
      <c r="A141" s="13">
        <f>сентябрь!A141</f>
        <v>0</v>
      </c>
      <c r="B141" s="47" t="s">
        <v>3</v>
      </c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8">
        <f t="shared" si="26"/>
        <v>0</v>
      </c>
      <c r="U141" s="9"/>
    </row>
    <row r="142" spans="1:21" ht="15.75" customHeight="1" x14ac:dyDescent="0.25">
      <c r="A142" s="14"/>
      <c r="B142" s="45" t="s">
        <v>4</v>
      </c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8">
        <f t="shared" si="26"/>
        <v>0</v>
      </c>
      <c r="U142" s="11">
        <f t="shared" si="25"/>
        <v>0</v>
      </c>
    </row>
    <row r="143" spans="1:21" ht="15.75" customHeight="1" x14ac:dyDescent="0.25">
      <c r="A143" s="15"/>
      <c r="B143" s="47" t="s">
        <v>2</v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8">
        <f t="shared" si="26"/>
        <v>0</v>
      </c>
      <c r="U143" s="9"/>
    </row>
    <row r="144" spans="1:21" ht="15.75" customHeight="1" x14ac:dyDescent="0.25">
      <c r="A144" s="16">
        <f>сентябрь!A144</f>
        <v>0</v>
      </c>
      <c r="B144" s="45" t="s">
        <v>3</v>
      </c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8">
        <f t="shared" si="26"/>
        <v>0</v>
      </c>
      <c r="U144" s="9"/>
    </row>
    <row r="145" spans="1:21" ht="15.75" customHeight="1" x14ac:dyDescent="0.25">
      <c r="A145" s="17"/>
      <c r="B145" s="47" t="s">
        <v>4</v>
      </c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8">
        <f t="shared" si="26"/>
        <v>0</v>
      </c>
      <c r="U145" s="11">
        <f t="shared" si="25"/>
        <v>0</v>
      </c>
    </row>
    <row r="146" spans="1:21" ht="15.75" customHeight="1" x14ac:dyDescent="0.25">
      <c r="A146" s="12"/>
      <c r="B146" s="45" t="s">
        <v>2</v>
      </c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8">
        <f t="shared" si="26"/>
        <v>0</v>
      </c>
      <c r="U146" s="9"/>
    </row>
    <row r="147" spans="1:21" ht="15.75" customHeight="1" x14ac:dyDescent="0.25">
      <c r="A147" s="13">
        <f>сентябрь!A147</f>
        <v>0</v>
      </c>
      <c r="B147" s="47" t="s">
        <v>3</v>
      </c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8">
        <f t="shared" si="26"/>
        <v>0</v>
      </c>
      <c r="U147" s="9"/>
    </row>
    <row r="148" spans="1:21" ht="15.75" customHeight="1" x14ac:dyDescent="0.25">
      <c r="A148" s="14"/>
      <c r="B148" s="45" t="s">
        <v>4</v>
      </c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8">
        <f t="shared" si="26"/>
        <v>0</v>
      </c>
      <c r="U148" s="11">
        <f t="shared" si="25"/>
        <v>0</v>
      </c>
    </row>
    <row r="149" spans="1:21" ht="15.75" customHeight="1" x14ac:dyDescent="0.25">
      <c r="A149" s="15"/>
      <c r="B149" s="47" t="s">
        <v>2</v>
      </c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8">
        <f t="shared" si="26"/>
        <v>0</v>
      </c>
      <c r="U149" s="9"/>
    </row>
    <row r="150" spans="1:21" ht="15.75" customHeight="1" x14ac:dyDescent="0.25">
      <c r="A150" s="16">
        <f>сентябрь!A150</f>
        <v>0</v>
      </c>
      <c r="B150" s="45" t="s">
        <v>3</v>
      </c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8">
        <f t="shared" si="26"/>
        <v>0</v>
      </c>
      <c r="U150" s="9"/>
    </row>
    <row r="151" spans="1:21" ht="15.75" customHeight="1" x14ac:dyDescent="0.25">
      <c r="A151" s="17"/>
      <c r="B151" s="47" t="s">
        <v>4</v>
      </c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8">
        <f t="shared" si="26"/>
        <v>0</v>
      </c>
      <c r="U151" s="11">
        <f t="shared" si="25"/>
        <v>0</v>
      </c>
    </row>
    <row r="152" spans="1:21" ht="15.75" customHeight="1" x14ac:dyDescent="0.25">
      <c r="A152" s="12"/>
      <c r="B152" s="45" t="s">
        <v>2</v>
      </c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8">
        <f t="shared" si="26"/>
        <v>0</v>
      </c>
      <c r="U152" s="9"/>
    </row>
    <row r="153" spans="1:21" ht="15.75" customHeight="1" x14ac:dyDescent="0.25">
      <c r="A153" s="13">
        <f>сентябрь!A153</f>
        <v>0</v>
      </c>
      <c r="B153" s="47" t="s">
        <v>3</v>
      </c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8">
        <f t="shared" si="26"/>
        <v>0</v>
      </c>
      <c r="U153" s="9"/>
    </row>
    <row r="154" spans="1:21" ht="15.75" customHeight="1" x14ac:dyDescent="0.25">
      <c r="A154" s="14"/>
      <c r="B154" s="45" t="s">
        <v>4</v>
      </c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8">
        <f t="shared" si="26"/>
        <v>0</v>
      </c>
      <c r="U154" s="11">
        <f t="shared" si="25"/>
        <v>0</v>
      </c>
    </row>
    <row r="155" spans="1:21" ht="15.75" customHeight="1" x14ac:dyDescent="0.25">
      <c r="A155" s="15"/>
      <c r="B155" s="47" t="s">
        <v>2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8">
        <f t="shared" si="26"/>
        <v>0</v>
      </c>
      <c r="U155" s="9"/>
    </row>
    <row r="156" spans="1:21" ht="15.75" customHeight="1" x14ac:dyDescent="0.25">
      <c r="A156" s="16">
        <f>сентябрь!A156</f>
        <v>0</v>
      </c>
      <c r="B156" s="45" t="s">
        <v>3</v>
      </c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8">
        <f t="shared" si="26"/>
        <v>0</v>
      </c>
      <c r="U156" s="9"/>
    </row>
    <row r="157" spans="1:21" ht="15.75" customHeight="1" x14ac:dyDescent="0.25">
      <c r="A157" s="17"/>
      <c r="B157" s="47" t="s">
        <v>4</v>
      </c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8">
        <f t="shared" si="26"/>
        <v>0</v>
      </c>
      <c r="U157" s="11">
        <f t="shared" si="25"/>
        <v>0</v>
      </c>
    </row>
    <row r="158" spans="1:21" ht="15.75" customHeight="1" x14ac:dyDescent="0.25">
      <c r="A158" s="12"/>
      <c r="B158" s="45" t="s">
        <v>2</v>
      </c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8">
        <f t="shared" si="26"/>
        <v>0</v>
      </c>
      <c r="U158" s="9"/>
    </row>
    <row r="159" spans="1:21" ht="15.75" customHeight="1" x14ac:dyDescent="0.25">
      <c r="A159" s="13">
        <f>сентябрь!A159</f>
        <v>0</v>
      </c>
      <c r="B159" s="47" t="s">
        <v>3</v>
      </c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8">
        <f t="shared" si="26"/>
        <v>0</v>
      </c>
      <c r="U159" s="9"/>
    </row>
    <row r="160" spans="1:21" ht="15.75" customHeight="1" x14ac:dyDescent="0.25">
      <c r="A160" s="14"/>
      <c r="B160" s="45" t="s">
        <v>4</v>
      </c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8">
        <f t="shared" si="26"/>
        <v>0</v>
      </c>
      <c r="U160" s="11">
        <f t="shared" si="25"/>
        <v>0</v>
      </c>
    </row>
    <row r="161" spans="1:21" ht="15.75" customHeight="1" x14ac:dyDescent="0.25">
      <c r="A161" s="15"/>
      <c r="B161" s="47" t="s">
        <v>2</v>
      </c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8">
        <f t="shared" si="26"/>
        <v>0</v>
      </c>
      <c r="U161" s="9"/>
    </row>
    <row r="162" spans="1:21" ht="15.75" customHeight="1" x14ac:dyDescent="0.25">
      <c r="A162" s="16">
        <f>сентябрь!A162</f>
        <v>0</v>
      </c>
      <c r="B162" s="45" t="s">
        <v>3</v>
      </c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8">
        <f t="shared" si="26"/>
        <v>0</v>
      </c>
      <c r="U162" s="9"/>
    </row>
    <row r="163" spans="1:21" ht="15.75" customHeight="1" x14ac:dyDescent="0.25">
      <c r="A163" s="17"/>
      <c r="B163" s="47" t="s">
        <v>4</v>
      </c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8">
        <f t="shared" si="26"/>
        <v>0</v>
      </c>
      <c r="U163" s="11">
        <f t="shared" si="25"/>
        <v>0</v>
      </c>
    </row>
    <row r="164" spans="1:21" ht="15.75" customHeight="1" x14ac:dyDescent="0.25">
      <c r="A164" s="12"/>
      <c r="B164" s="45" t="s">
        <v>2</v>
      </c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8">
        <f t="shared" si="26"/>
        <v>0</v>
      </c>
      <c r="U164" s="9"/>
    </row>
    <row r="165" spans="1:21" ht="15.75" customHeight="1" x14ac:dyDescent="0.25">
      <c r="A165" s="13">
        <f>сентябрь!A165</f>
        <v>0</v>
      </c>
      <c r="B165" s="47" t="s">
        <v>3</v>
      </c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8">
        <f t="shared" si="26"/>
        <v>0</v>
      </c>
      <c r="U165" s="9"/>
    </row>
    <row r="166" spans="1:21" ht="15.75" customHeight="1" x14ac:dyDescent="0.25">
      <c r="A166" s="14"/>
      <c r="B166" s="45" t="s">
        <v>4</v>
      </c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8">
        <f t="shared" si="26"/>
        <v>0</v>
      </c>
      <c r="U166" s="11">
        <f t="shared" si="25"/>
        <v>0</v>
      </c>
    </row>
    <row r="167" spans="1:21" ht="15.75" customHeight="1" x14ac:dyDescent="0.25">
      <c r="A167" s="15"/>
      <c r="B167" s="47" t="s">
        <v>2</v>
      </c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8">
        <f t="shared" si="26"/>
        <v>0</v>
      </c>
      <c r="U167" s="9"/>
    </row>
    <row r="168" spans="1:21" ht="15.75" customHeight="1" x14ac:dyDescent="0.25">
      <c r="A168" s="16">
        <f>сентябрь!A168</f>
        <v>0</v>
      </c>
      <c r="B168" s="45" t="s">
        <v>3</v>
      </c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8">
        <f t="shared" si="26"/>
        <v>0</v>
      </c>
      <c r="U168" s="9"/>
    </row>
    <row r="169" spans="1:21" ht="15.75" customHeight="1" x14ac:dyDescent="0.25">
      <c r="A169" s="17"/>
      <c r="B169" s="47" t="s">
        <v>4</v>
      </c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8">
        <f t="shared" si="26"/>
        <v>0</v>
      </c>
      <c r="U169" s="11">
        <f t="shared" si="25"/>
        <v>0</v>
      </c>
    </row>
    <row r="170" spans="1:21" ht="15.75" customHeight="1" x14ac:dyDescent="0.25">
      <c r="A170" s="12"/>
      <c r="B170" s="45" t="s">
        <v>2</v>
      </c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8">
        <f t="shared" si="26"/>
        <v>0</v>
      </c>
      <c r="U170" s="9"/>
    </row>
    <row r="171" spans="1:21" ht="15.75" customHeight="1" x14ac:dyDescent="0.25">
      <c r="A171" s="13">
        <f>сентябрь!A171</f>
        <v>0</v>
      </c>
      <c r="B171" s="47" t="s">
        <v>3</v>
      </c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8">
        <f t="shared" si="26"/>
        <v>0</v>
      </c>
      <c r="U171" s="9"/>
    </row>
    <row r="172" spans="1:21" ht="15.75" customHeight="1" x14ac:dyDescent="0.25">
      <c r="A172" s="14"/>
      <c r="B172" s="45" t="s">
        <v>4</v>
      </c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8">
        <f t="shared" si="26"/>
        <v>0</v>
      </c>
      <c r="U172" s="11">
        <f t="shared" si="25"/>
        <v>0</v>
      </c>
    </row>
    <row r="173" spans="1:21" ht="15.75" customHeight="1" x14ac:dyDescent="0.25">
      <c r="A173" s="15"/>
      <c r="B173" s="47" t="s">
        <v>2</v>
      </c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8">
        <f t="shared" si="26"/>
        <v>0</v>
      </c>
      <c r="U173" s="9"/>
    </row>
    <row r="174" spans="1:21" ht="15.75" customHeight="1" x14ac:dyDescent="0.25">
      <c r="A174" s="16">
        <f>сентябрь!A174</f>
        <v>0</v>
      </c>
      <c r="B174" s="45" t="s">
        <v>3</v>
      </c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8">
        <f t="shared" si="26"/>
        <v>0</v>
      </c>
      <c r="U174" s="9"/>
    </row>
    <row r="175" spans="1:21" ht="15.75" customHeight="1" x14ac:dyDescent="0.25">
      <c r="A175" s="17"/>
      <c r="B175" s="47" t="s">
        <v>4</v>
      </c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8">
        <f t="shared" si="26"/>
        <v>0</v>
      </c>
      <c r="U175" s="11">
        <f t="shared" ref="U175:U178" si="27">SUM(T173:T175)</f>
        <v>0</v>
      </c>
    </row>
    <row r="176" spans="1:21" ht="15.75" x14ac:dyDescent="0.25">
      <c r="A176" s="12"/>
      <c r="B176" s="45" t="s">
        <v>2</v>
      </c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8">
        <f t="shared" si="26"/>
        <v>0</v>
      </c>
      <c r="U176" s="9"/>
    </row>
    <row r="177" spans="1:21" ht="15.75" customHeight="1" x14ac:dyDescent="0.25">
      <c r="A177" s="13">
        <f>сентябрь!A177</f>
        <v>0</v>
      </c>
      <c r="B177" s="47" t="s">
        <v>3</v>
      </c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8">
        <f t="shared" si="26"/>
        <v>0</v>
      </c>
      <c r="U177" s="9"/>
    </row>
    <row r="178" spans="1:21" ht="15.75" customHeight="1" x14ac:dyDescent="0.25">
      <c r="A178" s="14"/>
      <c r="B178" s="45" t="s">
        <v>4</v>
      </c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8">
        <f t="shared" si="26"/>
        <v>0</v>
      </c>
      <c r="U178" s="11">
        <f t="shared" si="27"/>
        <v>0</v>
      </c>
    </row>
    <row r="179" spans="1:21" ht="15.75" customHeight="1" x14ac:dyDescent="0.25">
      <c r="A179" s="15"/>
      <c r="B179" s="47" t="s">
        <v>2</v>
      </c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8">
        <f t="shared" si="26"/>
        <v>0</v>
      </c>
      <c r="U179" s="9"/>
    </row>
    <row r="180" spans="1:21" ht="15.75" customHeight="1" x14ac:dyDescent="0.25">
      <c r="A180" s="16">
        <f>сентябрь!A180</f>
        <v>0</v>
      </c>
      <c r="B180" s="45" t="s">
        <v>3</v>
      </c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8">
        <f t="shared" si="26"/>
        <v>0</v>
      </c>
      <c r="U180" s="9"/>
    </row>
    <row r="181" spans="1:21" ht="15.75" customHeight="1" x14ac:dyDescent="0.25">
      <c r="A181" s="17"/>
      <c r="B181" s="47" t="s">
        <v>4</v>
      </c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8">
        <f t="shared" si="26"/>
        <v>0</v>
      </c>
      <c r="U181" s="11">
        <f t="shared" ref="U181" si="28">SUM(T179:T181)</f>
        <v>0</v>
      </c>
    </row>
    <row r="182" spans="1:21" ht="15.75" customHeight="1" x14ac:dyDescent="0.25">
      <c r="A182" s="12"/>
      <c r="B182" s="45" t="s">
        <v>2</v>
      </c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8">
        <f t="shared" si="26"/>
        <v>0</v>
      </c>
      <c r="U182" s="9"/>
    </row>
    <row r="183" spans="1:21" ht="15.75" customHeight="1" x14ac:dyDescent="0.25">
      <c r="A183" s="13">
        <f>сентябрь!A183</f>
        <v>0</v>
      </c>
      <c r="B183" s="47" t="s">
        <v>3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8">
        <f t="shared" si="26"/>
        <v>0</v>
      </c>
      <c r="U183" s="9"/>
    </row>
    <row r="184" spans="1:21" ht="15.75" customHeight="1" x14ac:dyDescent="0.25">
      <c r="A184" s="14"/>
      <c r="B184" s="45" t="s">
        <v>4</v>
      </c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8">
        <f t="shared" si="26"/>
        <v>0</v>
      </c>
      <c r="U184" s="11">
        <f t="shared" ref="U184" si="29">SUM(T182:T184)</f>
        <v>0</v>
      </c>
    </row>
    <row r="185" spans="1:21" ht="15.75" customHeight="1" x14ac:dyDescent="0.25">
      <c r="A185" s="15"/>
      <c r="B185" s="47" t="s">
        <v>2</v>
      </c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8">
        <f t="shared" si="26"/>
        <v>0</v>
      </c>
      <c r="U185" s="9"/>
    </row>
    <row r="186" spans="1:21" ht="15.75" customHeight="1" x14ac:dyDescent="0.25">
      <c r="A186" s="16">
        <f>сентябрь!A186</f>
        <v>0</v>
      </c>
      <c r="B186" s="45" t="s">
        <v>3</v>
      </c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8">
        <f t="shared" si="26"/>
        <v>0</v>
      </c>
      <c r="U186" s="9"/>
    </row>
    <row r="187" spans="1:21" ht="15.75" customHeight="1" x14ac:dyDescent="0.25">
      <c r="A187" s="17"/>
      <c r="B187" s="47" t="s">
        <v>4</v>
      </c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8">
        <f t="shared" si="26"/>
        <v>0</v>
      </c>
      <c r="U187" s="11">
        <f t="shared" ref="U187" si="30">SUM(T185:T187)</f>
        <v>0</v>
      </c>
    </row>
    <row r="188" spans="1:21" ht="15.75" customHeight="1" x14ac:dyDescent="0.25">
      <c r="A188" s="92" t="s">
        <v>25</v>
      </c>
      <c r="B188" s="6" t="s">
        <v>2</v>
      </c>
      <c r="C188" s="7">
        <f t="shared" ref="C188:T188" si="31">SUMIF($B$8:$B$187,"шт.",C$8:C$187)</f>
        <v>0</v>
      </c>
      <c r="D188" s="7">
        <f t="shared" si="31"/>
        <v>0</v>
      </c>
      <c r="E188" s="7">
        <f t="shared" si="31"/>
        <v>0</v>
      </c>
      <c r="F188" s="7">
        <f t="shared" si="31"/>
        <v>0</v>
      </c>
      <c r="G188" s="7">
        <f t="shared" si="31"/>
        <v>0</v>
      </c>
      <c r="H188" s="7">
        <f t="shared" si="31"/>
        <v>0</v>
      </c>
      <c r="I188" s="7">
        <f t="shared" si="31"/>
        <v>0</v>
      </c>
      <c r="J188" s="7">
        <f t="shared" si="31"/>
        <v>0</v>
      </c>
      <c r="K188" s="7">
        <f t="shared" si="31"/>
        <v>0</v>
      </c>
      <c r="L188" s="7">
        <f t="shared" si="31"/>
        <v>0</v>
      </c>
      <c r="M188" s="7">
        <f t="shared" si="31"/>
        <v>0</v>
      </c>
      <c r="N188" s="7">
        <f t="shared" si="31"/>
        <v>0</v>
      </c>
      <c r="O188" s="7">
        <f t="shared" si="31"/>
        <v>0</v>
      </c>
      <c r="P188" s="7">
        <f t="shared" si="31"/>
        <v>0</v>
      </c>
      <c r="Q188" s="7">
        <f t="shared" si="31"/>
        <v>0</v>
      </c>
      <c r="R188" s="7">
        <f t="shared" si="31"/>
        <v>0</v>
      </c>
      <c r="S188" s="7">
        <f t="shared" si="31"/>
        <v>0</v>
      </c>
      <c r="T188" s="8">
        <f t="shared" si="31"/>
        <v>0</v>
      </c>
      <c r="U188" s="9"/>
    </row>
    <row r="189" spans="1:21" ht="15.75" x14ac:dyDescent="0.25">
      <c r="A189" s="93"/>
      <c r="B189" s="6" t="s">
        <v>3</v>
      </c>
      <c r="C189" s="7">
        <f t="shared" ref="C189:T189" si="32">SUMIF($B$8:$B$187,"совм.",C$8:C$187)</f>
        <v>0</v>
      </c>
      <c r="D189" s="7">
        <f t="shared" si="32"/>
        <v>0</v>
      </c>
      <c r="E189" s="7">
        <f t="shared" si="32"/>
        <v>0</v>
      </c>
      <c r="F189" s="7">
        <f t="shared" si="32"/>
        <v>0</v>
      </c>
      <c r="G189" s="7">
        <f t="shared" si="32"/>
        <v>0</v>
      </c>
      <c r="H189" s="7">
        <f t="shared" si="32"/>
        <v>0</v>
      </c>
      <c r="I189" s="7">
        <f t="shared" si="32"/>
        <v>0</v>
      </c>
      <c r="J189" s="7">
        <f t="shared" si="32"/>
        <v>0</v>
      </c>
      <c r="K189" s="7">
        <f t="shared" si="32"/>
        <v>0</v>
      </c>
      <c r="L189" s="7">
        <f t="shared" si="32"/>
        <v>0</v>
      </c>
      <c r="M189" s="7">
        <f t="shared" si="32"/>
        <v>0</v>
      </c>
      <c r="N189" s="7">
        <f t="shared" si="32"/>
        <v>0</v>
      </c>
      <c r="O189" s="7">
        <f t="shared" si="32"/>
        <v>0</v>
      </c>
      <c r="P189" s="7">
        <f t="shared" si="32"/>
        <v>0</v>
      </c>
      <c r="Q189" s="7">
        <f t="shared" si="32"/>
        <v>0</v>
      </c>
      <c r="R189" s="7">
        <f t="shared" si="32"/>
        <v>0</v>
      </c>
      <c r="S189" s="7">
        <f t="shared" si="32"/>
        <v>0</v>
      </c>
      <c r="T189" s="8">
        <f t="shared" si="32"/>
        <v>0</v>
      </c>
      <c r="U189" s="9"/>
    </row>
    <row r="190" spans="1:21" ht="15.75" x14ac:dyDescent="0.25">
      <c r="A190" s="94"/>
      <c r="B190" s="6" t="s">
        <v>4</v>
      </c>
      <c r="C190" s="7">
        <f t="shared" ref="C190:T190" si="33">SUMIF($B$8:$B$187,"поч.",C$8:C$187)</f>
        <v>0</v>
      </c>
      <c r="D190" s="7">
        <f t="shared" si="33"/>
        <v>0</v>
      </c>
      <c r="E190" s="7">
        <f t="shared" si="33"/>
        <v>0</v>
      </c>
      <c r="F190" s="7">
        <f t="shared" si="33"/>
        <v>0</v>
      </c>
      <c r="G190" s="7">
        <f t="shared" si="33"/>
        <v>0</v>
      </c>
      <c r="H190" s="7">
        <f t="shared" si="33"/>
        <v>0</v>
      </c>
      <c r="I190" s="7">
        <f t="shared" si="33"/>
        <v>0</v>
      </c>
      <c r="J190" s="7">
        <f t="shared" si="33"/>
        <v>0</v>
      </c>
      <c r="K190" s="7">
        <f t="shared" si="33"/>
        <v>0</v>
      </c>
      <c r="L190" s="7">
        <f t="shared" si="33"/>
        <v>0</v>
      </c>
      <c r="M190" s="7">
        <f t="shared" si="33"/>
        <v>0</v>
      </c>
      <c r="N190" s="7">
        <f t="shared" si="33"/>
        <v>0</v>
      </c>
      <c r="O190" s="7">
        <f t="shared" si="33"/>
        <v>0</v>
      </c>
      <c r="P190" s="7">
        <f t="shared" si="33"/>
        <v>0</v>
      </c>
      <c r="Q190" s="7">
        <f t="shared" si="33"/>
        <v>0</v>
      </c>
      <c r="R190" s="7">
        <f t="shared" si="33"/>
        <v>0</v>
      </c>
      <c r="S190" s="7">
        <f t="shared" si="33"/>
        <v>0</v>
      </c>
      <c r="T190" s="8">
        <f t="shared" si="33"/>
        <v>0</v>
      </c>
      <c r="U190" s="11">
        <f t="shared" ref="U190" si="34">SUM(T188:T190)</f>
        <v>0</v>
      </c>
    </row>
    <row r="191" spans="1:21" x14ac:dyDescent="0.25">
      <c r="A191" s="54"/>
      <c r="B191" s="55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6"/>
      <c r="U191" s="35"/>
    </row>
    <row r="192" spans="1:21" ht="15.75" x14ac:dyDescent="0.25">
      <c r="A192" s="84" t="s">
        <v>22</v>
      </c>
      <c r="B192" s="84"/>
      <c r="C192" s="84"/>
      <c r="D192" s="84"/>
      <c r="E192" s="84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</row>
    <row r="193" spans="1:20" s="50" customFormat="1" ht="15.75" x14ac:dyDescent="0.25">
      <c r="A193" s="52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</row>
    <row r="194" spans="1:20" s="50" customFormat="1" ht="15.75" x14ac:dyDescent="0.25">
      <c r="A194" s="85" t="s">
        <v>23</v>
      </c>
      <c r="B194" s="85"/>
      <c r="C194" s="85"/>
      <c r="D194" s="85"/>
      <c r="E194" s="85"/>
      <c r="F194" s="85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</row>
  </sheetData>
  <sheetProtection password="DC74" sheet="1" objects="1" scenarios="1" formatCells="0" formatColumns="0" formatRows="0" sort="0" autoFilter="0" pivotTables="0"/>
  <mergeCells count="13">
    <mergeCell ref="U6:U7"/>
    <mergeCell ref="A188:A190"/>
    <mergeCell ref="A192:T192"/>
    <mergeCell ref="A194:T194"/>
    <mergeCell ref="A1:T1"/>
    <mergeCell ref="A2:T2"/>
    <mergeCell ref="A3:T3"/>
    <mergeCell ref="A4:T4"/>
    <mergeCell ref="A5:T5"/>
    <mergeCell ref="A6:A7"/>
    <mergeCell ref="B6:B7"/>
    <mergeCell ref="C6:S6"/>
    <mergeCell ref="T6:T7"/>
  </mergeCells>
  <printOptions horizontalCentered="1" verticalCentered="1"/>
  <pageMargins left="0.51181102362204722" right="0.51181102362204722" top="0.9055118110236221" bottom="0.31496062992125984" header="0.51181102362204722" footer="0.51181102362204722"/>
  <pageSetup paperSize="9" scale="53" firstPageNumber="0" fitToHeight="2" orientation="landscape" horizontalDpi="300" verticalDpi="300" r:id="rId1"/>
  <headerFooter alignWithMargins="0"/>
  <rowBreaks count="4" manualBreakCount="4">
    <brk id="37" max="19" man="1"/>
    <brk id="76" max="19" man="1"/>
    <brk id="130" max="19" man="1"/>
    <brk id="178" max="19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94"/>
  <sheetViews>
    <sheetView showZeros="0" view="pageBreakPreview" zoomScale="90" zoomScaleNormal="75" zoomScaleSheetLayoutView="90" workbookViewId="0">
      <pane ySplit="7" topLeftCell="A8" activePane="bottomLeft" state="frozen"/>
      <selection activeCell="A17" sqref="A17"/>
      <selection pane="bottomLeft" activeCell="A192" sqref="A192:T192"/>
    </sheetView>
  </sheetViews>
  <sheetFormatPr defaultRowHeight="15" x14ac:dyDescent="0.25"/>
  <cols>
    <col min="1" max="1" width="20.42578125" style="51" customWidth="1"/>
    <col min="2" max="9" width="12" style="10" customWidth="1"/>
    <col min="10" max="19" width="13.140625" style="10" customWidth="1"/>
    <col min="20" max="20" width="13.140625" style="50" customWidth="1"/>
    <col min="21" max="21" width="10.140625" style="50" customWidth="1"/>
    <col min="22" max="22" width="10.85546875" style="10" customWidth="1"/>
    <col min="23" max="16384" width="9.140625" style="10"/>
  </cols>
  <sheetData>
    <row r="1" spans="1:22" s="38" customFormat="1" ht="20.25" x14ac:dyDescent="0.3">
      <c r="A1" s="67" t="s">
        <v>21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36"/>
      <c r="V1" s="37"/>
    </row>
    <row r="2" spans="1:22" ht="20.25" customHeight="1" x14ac:dyDescent="0.3">
      <c r="A2" s="69" t="s">
        <v>24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39"/>
      <c r="V2" s="40"/>
    </row>
    <row r="3" spans="1:22" ht="20.25" customHeight="1" x14ac:dyDescent="0.3">
      <c r="A3" s="69" t="str">
        <f>сентябрь!A3</f>
        <v>преподавателями название кафедры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39"/>
      <c r="V3" s="40"/>
    </row>
    <row r="4" spans="1:22" ht="20.25" customHeight="1" x14ac:dyDescent="0.3">
      <c r="A4" s="71" t="s">
        <v>39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41"/>
      <c r="V4" s="42"/>
    </row>
    <row r="5" spans="1:22" ht="22.5" x14ac:dyDescent="0.3">
      <c r="A5" s="95" t="str">
        <f>сентябрь!A5</f>
        <v>БЮДЖЕТ/ Централизованный договор/ Ц1/ Ц2</v>
      </c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43"/>
      <c r="V5" s="44"/>
    </row>
    <row r="6" spans="1:22" ht="15.75" customHeight="1" x14ac:dyDescent="0.25">
      <c r="A6" s="97" t="s">
        <v>27</v>
      </c>
      <c r="B6" s="99" t="s">
        <v>0</v>
      </c>
      <c r="C6" s="101" t="s">
        <v>26</v>
      </c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3"/>
      <c r="T6" s="104" t="s">
        <v>1</v>
      </c>
      <c r="U6" s="86" t="s">
        <v>28</v>
      </c>
      <c r="V6" s="32"/>
    </row>
    <row r="7" spans="1:22" ht="103.5" customHeight="1" x14ac:dyDescent="0.25">
      <c r="A7" s="98"/>
      <c r="B7" s="100"/>
      <c r="C7" s="33" t="s">
        <v>5</v>
      </c>
      <c r="D7" s="34" t="s">
        <v>6</v>
      </c>
      <c r="E7" s="34" t="s">
        <v>7</v>
      </c>
      <c r="F7" s="34" t="s">
        <v>30</v>
      </c>
      <c r="G7" s="34" t="s">
        <v>8</v>
      </c>
      <c r="H7" s="33" t="s">
        <v>9</v>
      </c>
      <c r="I7" s="33" t="s">
        <v>10</v>
      </c>
      <c r="J7" s="33" t="s">
        <v>11</v>
      </c>
      <c r="K7" s="34" t="s">
        <v>12</v>
      </c>
      <c r="L7" s="33" t="s">
        <v>13</v>
      </c>
      <c r="M7" s="34" t="s">
        <v>16</v>
      </c>
      <c r="N7" s="34" t="s">
        <v>14</v>
      </c>
      <c r="O7" s="34" t="s">
        <v>15</v>
      </c>
      <c r="P7" s="34" t="s">
        <v>17</v>
      </c>
      <c r="Q7" s="34" t="s">
        <v>18</v>
      </c>
      <c r="R7" s="34" t="s">
        <v>19</v>
      </c>
      <c r="S7" s="34" t="s">
        <v>20</v>
      </c>
      <c r="T7" s="105"/>
      <c r="U7" s="86"/>
      <c r="V7" s="35"/>
    </row>
    <row r="8" spans="1:22" ht="15.75" customHeight="1" x14ac:dyDescent="0.25">
      <c r="A8" s="12"/>
      <c r="B8" s="45" t="s">
        <v>2</v>
      </c>
      <c r="C8" s="30">
        <f>февраль!C8+март!C8+апрель!C8+'май-июнь'!C8</f>
        <v>0</v>
      </c>
      <c r="D8" s="30">
        <f>февраль!D8+март!D8+апрель!D8+'май-июнь'!D8</f>
        <v>0</v>
      </c>
      <c r="E8" s="30">
        <f>февраль!E8+март!E8+апрель!E8+'май-июнь'!E8</f>
        <v>0</v>
      </c>
      <c r="F8" s="30">
        <f>февраль!F8+март!F8+апрель!F8+'май-июнь'!F8</f>
        <v>0</v>
      </c>
      <c r="G8" s="30">
        <f>февраль!G8+март!G8+апрель!G8+'май-июнь'!G8</f>
        <v>0</v>
      </c>
      <c r="H8" s="30">
        <f>февраль!H8+март!H8+апрель!H8+'май-июнь'!H8</f>
        <v>0</v>
      </c>
      <c r="I8" s="30">
        <f>февраль!I8+март!I8+апрель!I8+'май-июнь'!I8</f>
        <v>0</v>
      </c>
      <c r="J8" s="30">
        <f>февраль!J8+март!J8+апрель!J8+'май-июнь'!J8</f>
        <v>0</v>
      </c>
      <c r="K8" s="30">
        <f>февраль!K8+март!K8+апрель!K8+'май-июнь'!K8</f>
        <v>0</v>
      </c>
      <c r="L8" s="30">
        <f>февраль!L8+март!L8+апрель!L8+'май-июнь'!L8</f>
        <v>0</v>
      </c>
      <c r="M8" s="30">
        <f>февраль!M8+март!M8+апрель!M8+'май-июнь'!M8</f>
        <v>0</v>
      </c>
      <c r="N8" s="30">
        <f>февраль!N8+март!N8+апрель!N8+'май-июнь'!N8</f>
        <v>0</v>
      </c>
      <c r="O8" s="30">
        <f>февраль!O8+март!O8+апрель!O8+'май-июнь'!O8</f>
        <v>0</v>
      </c>
      <c r="P8" s="30">
        <f>февраль!P8+март!P8+апрель!P8+'май-июнь'!P8</f>
        <v>0</v>
      </c>
      <c r="Q8" s="30">
        <f>февраль!Q8+март!Q8+апрель!Q8+'май-июнь'!Q8</f>
        <v>0</v>
      </c>
      <c r="R8" s="30">
        <f>февраль!R8+март!R8+апрель!R8+'май-июнь'!R8</f>
        <v>0</v>
      </c>
      <c r="S8" s="30">
        <f>февраль!S8+март!S8+апрель!S8+'май-июнь'!S8</f>
        <v>0</v>
      </c>
      <c r="T8" s="8">
        <f>SUM(C8:S8)</f>
        <v>0</v>
      </c>
      <c r="U8" s="9"/>
      <c r="V8" s="46"/>
    </row>
    <row r="9" spans="1:22" ht="15.75" customHeight="1" x14ac:dyDescent="0.25">
      <c r="A9" s="13" t="str">
        <f>сентябрь!A9</f>
        <v>Иванов А.А.</v>
      </c>
      <c r="B9" s="47" t="s">
        <v>3</v>
      </c>
      <c r="C9" s="31">
        <f>февраль!C9+март!C9+апрель!C9+'май-июнь'!C9</f>
        <v>0</v>
      </c>
      <c r="D9" s="31">
        <f>февраль!D9+март!D9+апрель!D9+'май-июнь'!D9</f>
        <v>0</v>
      </c>
      <c r="E9" s="31">
        <f>февраль!E9+март!E9+апрель!E9+'май-июнь'!E9</f>
        <v>0</v>
      </c>
      <c r="F9" s="31">
        <f>февраль!F9+март!F9+апрель!F9+'май-июнь'!F9</f>
        <v>0</v>
      </c>
      <c r="G9" s="31">
        <f>февраль!G9+март!G9+апрель!G9+'май-июнь'!G9</f>
        <v>0</v>
      </c>
      <c r="H9" s="31">
        <f>февраль!H9+март!H9+апрель!H9+'май-июнь'!H9</f>
        <v>0</v>
      </c>
      <c r="I9" s="31">
        <f>февраль!I9+март!I9+апрель!I9+'май-июнь'!I9</f>
        <v>0</v>
      </c>
      <c r="J9" s="31">
        <f>февраль!J9+март!J9+апрель!J9+'май-июнь'!J9</f>
        <v>0</v>
      </c>
      <c r="K9" s="31">
        <f>февраль!K9+март!K9+апрель!K9+'май-июнь'!K9</f>
        <v>0</v>
      </c>
      <c r="L9" s="31">
        <f>февраль!L9+март!L9+апрель!L9+'май-июнь'!L9</f>
        <v>0</v>
      </c>
      <c r="M9" s="31">
        <f>февраль!M9+март!M9+апрель!M9+'май-июнь'!M9</f>
        <v>0</v>
      </c>
      <c r="N9" s="31">
        <f>февраль!N9+март!N9+апрель!N9+'май-июнь'!N9</f>
        <v>0</v>
      </c>
      <c r="O9" s="31">
        <f>февраль!O9+март!O9+апрель!O9+'май-июнь'!O9</f>
        <v>0</v>
      </c>
      <c r="P9" s="31">
        <f>февраль!P9+март!P9+апрель!P9+'май-июнь'!P9</f>
        <v>0</v>
      </c>
      <c r="Q9" s="31">
        <f>февраль!Q9+март!Q9+апрель!Q9+'май-июнь'!Q9</f>
        <v>0</v>
      </c>
      <c r="R9" s="31">
        <f>февраль!R9+март!R9+апрель!R9+'май-июнь'!R9</f>
        <v>0</v>
      </c>
      <c r="S9" s="31">
        <f>февраль!S9+март!S9+апрель!S9+'май-июнь'!S9</f>
        <v>0</v>
      </c>
      <c r="T9" s="8">
        <f>SUM(C9:S9)</f>
        <v>0</v>
      </c>
      <c r="U9" s="9"/>
      <c r="V9" s="46"/>
    </row>
    <row r="10" spans="1:22" ht="15.75" customHeight="1" x14ac:dyDescent="0.25">
      <c r="A10" s="14"/>
      <c r="B10" s="45" t="s">
        <v>4</v>
      </c>
      <c r="C10" s="30">
        <f>февраль!C10+март!C10+апрель!C10+'май-июнь'!C10</f>
        <v>0</v>
      </c>
      <c r="D10" s="30">
        <f>февраль!D10+март!D10+апрель!D10+'май-июнь'!D10</f>
        <v>0</v>
      </c>
      <c r="E10" s="30">
        <f>февраль!E10+март!E10+апрель!E10+'май-июнь'!E10</f>
        <v>0</v>
      </c>
      <c r="F10" s="30">
        <f>февраль!F10+март!F10+апрель!F10+'май-июнь'!F10</f>
        <v>0</v>
      </c>
      <c r="G10" s="30">
        <f>февраль!G10+март!G10+апрель!G10+'май-июнь'!G10</f>
        <v>0</v>
      </c>
      <c r="H10" s="30">
        <f>февраль!H10+март!H10+апрель!H10+'май-июнь'!H10</f>
        <v>0</v>
      </c>
      <c r="I10" s="30">
        <f>февраль!I10+март!I10+апрель!I10+'май-июнь'!I10</f>
        <v>0</v>
      </c>
      <c r="J10" s="30">
        <f>февраль!J10+март!J10+апрель!J10+'май-июнь'!J10</f>
        <v>0</v>
      </c>
      <c r="K10" s="30">
        <f>февраль!K10+март!K10+апрель!K10+'май-июнь'!K10</f>
        <v>0</v>
      </c>
      <c r="L10" s="30">
        <f>февраль!L10+март!L10+апрель!L10+'май-июнь'!L10</f>
        <v>0</v>
      </c>
      <c r="M10" s="30">
        <f>февраль!M10+март!M10+апрель!M10+'май-июнь'!M10</f>
        <v>0</v>
      </c>
      <c r="N10" s="30">
        <f>февраль!N10+март!N10+апрель!N10+'май-июнь'!N10</f>
        <v>0</v>
      </c>
      <c r="O10" s="30">
        <f>февраль!O10+март!O10+апрель!O10+'май-июнь'!O10</f>
        <v>0</v>
      </c>
      <c r="P10" s="30">
        <f>февраль!P10+март!P10+апрель!P10+'май-июнь'!P10</f>
        <v>0</v>
      </c>
      <c r="Q10" s="30">
        <f>февраль!Q10+март!Q10+апрель!Q10+'май-июнь'!Q10</f>
        <v>0</v>
      </c>
      <c r="R10" s="30">
        <f>февраль!R10+март!R10+апрель!R10+'май-июнь'!R10</f>
        <v>0</v>
      </c>
      <c r="S10" s="30">
        <f>февраль!S10+март!S10+апрель!S10+'май-июнь'!S10</f>
        <v>0</v>
      </c>
      <c r="T10" s="8">
        <f>SUM(C10:S10)</f>
        <v>0</v>
      </c>
      <c r="U10" s="11">
        <f>SUM(T8:T10)</f>
        <v>0</v>
      </c>
      <c r="V10" s="46"/>
    </row>
    <row r="11" spans="1:22" ht="15.75" customHeight="1" x14ac:dyDescent="0.25">
      <c r="A11" s="15"/>
      <c r="B11" s="47" t="s">
        <v>2</v>
      </c>
      <c r="C11" s="31">
        <f>февраль!C11+март!C11+апрель!C11+'май-июнь'!C11</f>
        <v>0</v>
      </c>
      <c r="D11" s="31">
        <f>февраль!D11+март!D11+апрель!D11+'май-июнь'!D11</f>
        <v>0</v>
      </c>
      <c r="E11" s="31">
        <f>февраль!E11+март!E11+апрель!E11+'май-июнь'!E11</f>
        <v>0</v>
      </c>
      <c r="F11" s="31">
        <f>февраль!F11+март!F11+апрель!F11+'май-июнь'!F11</f>
        <v>0</v>
      </c>
      <c r="G11" s="31">
        <f>февраль!G11+март!G11+апрель!G11+'май-июнь'!G11</f>
        <v>0</v>
      </c>
      <c r="H11" s="31">
        <f>февраль!H11+март!H11+апрель!H11+'май-июнь'!H11</f>
        <v>0</v>
      </c>
      <c r="I11" s="31">
        <f>февраль!I11+март!I11+апрель!I11+'май-июнь'!I11</f>
        <v>0</v>
      </c>
      <c r="J11" s="31">
        <f>февраль!J11+март!J11+апрель!J11+'май-июнь'!J11</f>
        <v>0</v>
      </c>
      <c r="K11" s="31">
        <f>февраль!K11+март!K11+апрель!K11+'май-июнь'!K11</f>
        <v>0</v>
      </c>
      <c r="L11" s="31">
        <f>февраль!L11+март!L11+апрель!L11+'май-июнь'!L11</f>
        <v>0</v>
      </c>
      <c r="M11" s="31">
        <f>февраль!M11+март!M11+апрель!M11+'май-июнь'!M11</f>
        <v>0</v>
      </c>
      <c r="N11" s="31">
        <f>февраль!N11+март!N11+апрель!N11+'май-июнь'!N11</f>
        <v>0</v>
      </c>
      <c r="O11" s="31">
        <f>февраль!O11+март!O11+апрель!O11+'май-июнь'!O11</f>
        <v>0</v>
      </c>
      <c r="P11" s="31">
        <f>февраль!P11+март!P11+апрель!P11+'май-июнь'!P11</f>
        <v>0</v>
      </c>
      <c r="Q11" s="31">
        <f>февраль!Q11+март!Q11+апрель!Q11+'май-июнь'!Q11</f>
        <v>0</v>
      </c>
      <c r="R11" s="31">
        <f>февраль!R11+март!R11+апрель!R11+'май-июнь'!R11</f>
        <v>0</v>
      </c>
      <c r="S11" s="31">
        <f>февраль!S11+март!S11+апрель!S11+'май-июнь'!S11</f>
        <v>0</v>
      </c>
      <c r="T11" s="8">
        <f t="shared" ref="T11:T74" si="0">SUM(C11:S11)</f>
        <v>0</v>
      </c>
      <c r="U11" s="9"/>
      <c r="V11" s="46"/>
    </row>
    <row r="12" spans="1:22" ht="15.75" customHeight="1" x14ac:dyDescent="0.25">
      <c r="A12" s="16">
        <f>сентябрь!A12</f>
        <v>0</v>
      </c>
      <c r="B12" s="45" t="s">
        <v>3</v>
      </c>
      <c r="C12" s="30">
        <f>февраль!C12+март!C12+апрель!C12+'май-июнь'!C12</f>
        <v>0</v>
      </c>
      <c r="D12" s="30">
        <f>февраль!D12+март!D12+апрель!D12+'май-июнь'!D12</f>
        <v>0</v>
      </c>
      <c r="E12" s="30">
        <f>февраль!E12+март!E12+апрель!E12+'май-июнь'!E12</f>
        <v>0</v>
      </c>
      <c r="F12" s="30">
        <f>февраль!F12+март!F12+апрель!F12+'май-июнь'!F12</f>
        <v>0</v>
      </c>
      <c r="G12" s="30">
        <f>февраль!G12+март!G12+апрель!G12+'май-июнь'!G12</f>
        <v>0</v>
      </c>
      <c r="H12" s="30">
        <f>февраль!H12+март!H12+апрель!H12+'май-июнь'!H12</f>
        <v>0</v>
      </c>
      <c r="I12" s="30">
        <f>февраль!I12+март!I12+апрель!I12+'май-июнь'!I12</f>
        <v>0</v>
      </c>
      <c r="J12" s="30">
        <f>февраль!J12+март!J12+апрель!J12+'май-июнь'!J12</f>
        <v>0</v>
      </c>
      <c r="K12" s="30">
        <f>февраль!K12+март!K12+апрель!K12+'май-июнь'!K12</f>
        <v>0</v>
      </c>
      <c r="L12" s="30">
        <f>февраль!L12+март!L12+апрель!L12+'май-июнь'!L12</f>
        <v>0</v>
      </c>
      <c r="M12" s="30">
        <f>февраль!M12+март!M12+апрель!M12+'май-июнь'!M12</f>
        <v>0</v>
      </c>
      <c r="N12" s="30">
        <f>февраль!N12+март!N12+апрель!N12+'май-июнь'!N12</f>
        <v>0</v>
      </c>
      <c r="O12" s="30">
        <f>февраль!O12+март!O12+апрель!O12+'май-июнь'!O12</f>
        <v>0</v>
      </c>
      <c r="P12" s="30">
        <f>февраль!P12+март!P12+апрель!P12+'май-июнь'!P12</f>
        <v>0</v>
      </c>
      <c r="Q12" s="30">
        <f>февраль!Q12+март!Q12+апрель!Q12+'май-июнь'!Q12</f>
        <v>0</v>
      </c>
      <c r="R12" s="30">
        <f>февраль!R12+март!R12+апрель!R12+'май-июнь'!R12</f>
        <v>0</v>
      </c>
      <c r="S12" s="30">
        <f>февраль!S12+март!S12+апрель!S12+'май-июнь'!S12</f>
        <v>0</v>
      </c>
      <c r="T12" s="8">
        <f t="shared" si="0"/>
        <v>0</v>
      </c>
      <c r="U12" s="9"/>
      <c r="V12" s="46"/>
    </row>
    <row r="13" spans="1:22" ht="15.75" customHeight="1" x14ac:dyDescent="0.25">
      <c r="A13" s="17"/>
      <c r="B13" s="47" t="s">
        <v>4</v>
      </c>
      <c r="C13" s="31">
        <f>февраль!C13+март!C13+апрель!C13+'май-июнь'!C13</f>
        <v>0</v>
      </c>
      <c r="D13" s="31">
        <f>февраль!D13+март!D13+апрель!D13+'май-июнь'!D13</f>
        <v>0</v>
      </c>
      <c r="E13" s="31">
        <f>февраль!E13+март!E13+апрель!E13+'май-июнь'!E13</f>
        <v>0</v>
      </c>
      <c r="F13" s="31">
        <f>февраль!F13+март!F13+апрель!F13+'май-июнь'!F13</f>
        <v>0</v>
      </c>
      <c r="G13" s="31">
        <f>февраль!G13+март!G13+апрель!G13+'май-июнь'!G13</f>
        <v>0</v>
      </c>
      <c r="H13" s="31">
        <f>февраль!H13+март!H13+апрель!H13+'май-июнь'!H13</f>
        <v>0</v>
      </c>
      <c r="I13" s="31">
        <f>февраль!I13+март!I13+апрель!I13+'май-июнь'!I13</f>
        <v>0</v>
      </c>
      <c r="J13" s="31">
        <f>февраль!J13+март!J13+апрель!J13+'май-июнь'!J13</f>
        <v>0</v>
      </c>
      <c r="K13" s="31">
        <f>февраль!K13+март!K13+апрель!K13+'май-июнь'!K13</f>
        <v>0</v>
      </c>
      <c r="L13" s="31">
        <f>февраль!L13+март!L13+апрель!L13+'май-июнь'!L13</f>
        <v>0</v>
      </c>
      <c r="M13" s="31">
        <f>февраль!M13+март!M13+апрель!M13+'май-июнь'!M13</f>
        <v>0</v>
      </c>
      <c r="N13" s="31">
        <f>февраль!N13+март!N13+апрель!N13+'май-июнь'!N13</f>
        <v>0</v>
      </c>
      <c r="O13" s="31">
        <f>февраль!O13+март!O13+апрель!O13+'май-июнь'!O13</f>
        <v>0</v>
      </c>
      <c r="P13" s="31">
        <f>февраль!P13+март!P13+апрель!P13+'май-июнь'!P13</f>
        <v>0</v>
      </c>
      <c r="Q13" s="31">
        <f>февраль!Q13+март!Q13+апрель!Q13+'май-июнь'!Q13</f>
        <v>0</v>
      </c>
      <c r="R13" s="31">
        <f>февраль!R13+март!R13+апрель!R13+'май-июнь'!R13</f>
        <v>0</v>
      </c>
      <c r="S13" s="31">
        <f>февраль!S13+март!S13+апрель!S13+'май-июнь'!S13</f>
        <v>0</v>
      </c>
      <c r="T13" s="8">
        <f t="shared" si="0"/>
        <v>0</v>
      </c>
      <c r="U13" s="11">
        <f>SUM(T11:T13)</f>
        <v>0</v>
      </c>
      <c r="V13" s="46"/>
    </row>
    <row r="14" spans="1:22" ht="15.75" customHeight="1" x14ac:dyDescent="0.25">
      <c r="A14" s="12"/>
      <c r="B14" s="45" t="s">
        <v>2</v>
      </c>
      <c r="C14" s="30">
        <f>февраль!C14+март!C14+апрель!C14+'май-июнь'!C14</f>
        <v>0</v>
      </c>
      <c r="D14" s="30">
        <f>февраль!D14+март!D14+апрель!D14+'май-июнь'!D14</f>
        <v>0</v>
      </c>
      <c r="E14" s="30">
        <f>февраль!E14+март!E14+апрель!E14+'май-июнь'!E14</f>
        <v>0</v>
      </c>
      <c r="F14" s="30">
        <f>февраль!F14+март!F14+апрель!F14+'май-июнь'!F14</f>
        <v>0</v>
      </c>
      <c r="G14" s="30">
        <f>февраль!G14+март!G14+апрель!G14+'май-июнь'!G14</f>
        <v>0</v>
      </c>
      <c r="H14" s="30">
        <f>февраль!H14+март!H14+апрель!H14+'май-июнь'!H14</f>
        <v>0</v>
      </c>
      <c r="I14" s="30">
        <f>февраль!I14+март!I14+апрель!I14+'май-июнь'!I14</f>
        <v>0</v>
      </c>
      <c r="J14" s="30">
        <f>февраль!J14+март!J14+апрель!J14+'май-июнь'!J14</f>
        <v>0</v>
      </c>
      <c r="K14" s="30">
        <f>февраль!K14+март!K14+апрель!K14+'май-июнь'!K14</f>
        <v>0</v>
      </c>
      <c r="L14" s="30">
        <f>февраль!L14+март!L14+апрель!L14+'май-июнь'!L14</f>
        <v>0</v>
      </c>
      <c r="M14" s="30">
        <f>февраль!M14+март!M14+апрель!M14+'май-июнь'!M14</f>
        <v>0</v>
      </c>
      <c r="N14" s="30">
        <f>февраль!N14+март!N14+апрель!N14+'май-июнь'!N14</f>
        <v>0</v>
      </c>
      <c r="O14" s="30">
        <f>февраль!O14+март!O14+апрель!O14+'май-июнь'!O14</f>
        <v>0</v>
      </c>
      <c r="P14" s="30">
        <f>февраль!P14+март!P14+апрель!P14+'май-июнь'!P14</f>
        <v>0</v>
      </c>
      <c r="Q14" s="30">
        <f>февраль!Q14+март!Q14+апрель!Q14+'май-июнь'!Q14</f>
        <v>0</v>
      </c>
      <c r="R14" s="30">
        <f>февраль!R14+март!R14+апрель!R14+'май-июнь'!R14</f>
        <v>0</v>
      </c>
      <c r="S14" s="30">
        <f>февраль!S14+март!S14+апрель!S14+'май-июнь'!S14</f>
        <v>0</v>
      </c>
      <c r="T14" s="8">
        <f t="shared" si="0"/>
        <v>0</v>
      </c>
      <c r="U14" s="9"/>
      <c r="V14" s="46"/>
    </row>
    <row r="15" spans="1:22" ht="15.75" customHeight="1" x14ac:dyDescent="0.25">
      <c r="A15" s="13">
        <f>сентябрь!A15</f>
        <v>0</v>
      </c>
      <c r="B15" s="47" t="s">
        <v>3</v>
      </c>
      <c r="C15" s="31">
        <f>февраль!C15+март!C15+апрель!C15+'май-июнь'!C15</f>
        <v>0</v>
      </c>
      <c r="D15" s="31">
        <f>февраль!D15+март!D15+апрель!D15+'май-июнь'!D15</f>
        <v>0</v>
      </c>
      <c r="E15" s="31">
        <f>февраль!E15+март!E15+апрель!E15+'май-июнь'!E15</f>
        <v>0</v>
      </c>
      <c r="F15" s="31">
        <f>февраль!F15+март!F15+апрель!F15+'май-июнь'!F15</f>
        <v>0</v>
      </c>
      <c r="G15" s="31">
        <f>февраль!G15+март!G15+апрель!G15+'май-июнь'!G15</f>
        <v>0</v>
      </c>
      <c r="H15" s="31">
        <f>февраль!H15+март!H15+апрель!H15+'май-июнь'!H15</f>
        <v>0</v>
      </c>
      <c r="I15" s="31">
        <f>февраль!I15+март!I15+апрель!I15+'май-июнь'!I15</f>
        <v>0</v>
      </c>
      <c r="J15" s="31">
        <f>февраль!J15+март!J15+апрель!J15+'май-июнь'!J15</f>
        <v>0</v>
      </c>
      <c r="K15" s="31">
        <f>февраль!K15+март!K15+апрель!K15+'май-июнь'!K15</f>
        <v>0</v>
      </c>
      <c r="L15" s="31">
        <f>февраль!L15+март!L15+апрель!L15+'май-июнь'!L15</f>
        <v>0</v>
      </c>
      <c r="M15" s="31">
        <f>февраль!M15+март!M15+апрель!M15+'май-июнь'!M15</f>
        <v>0</v>
      </c>
      <c r="N15" s="31">
        <f>февраль!N15+март!N15+апрель!N15+'май-июнь'!N15</f>
        <v>0</v>
      </c>
      <c r="O15" s="31">
        <f>февраль!O15+март!O15+апрель!O15+'май-июнь'!O15</f>
        <v>0</v>
      </c>
      <c r="P15" s="31">
        <f>февраль!P15+март!P15+апрель!P15+'май-июнь'!P15</f>
        <v>0</v>
      </c>
      <c r="Q15" s="31">
        <f>февраль!Q15+март!Q15+апрель!Q15+'май-июнь'!Q15</f>
        <v>0</v>
      </c>
      <c r="R15" s="31">
        <f>февраль!R15+март!R15+апрель!R15+'май-июнь'!R15</f>
        <v>0</v>
      </c>
      <c r="S15" s="31">
        <f>февраль!S15+март!S15+апрель!S15+'май-июнь'!S15</f>
        <v>0</v>
      </c>
      <c r="T15" s="8">
        <f t="shared" si="0"/>
        <v>0</v>
      </c>
      <c r="U15" s="9"/>
      <c r="V15" s="46"/>
    </row>
    <row r="16" spans="1:22" ht="15.75" customHeight="1" x14ac:dyDescent="0.25">
      <c r="A16" s="14"/>
      <c r="B16" s="45" t="s">
        <v>4</v>
      </c>
      <c r="C16" s="30">
        <f>февраль!C16+март!C16+апрель!C16+'май-июнь'!C16</f>
        <v>0</v>
      </c>
      <c r="D16" s="30">
        <f>февраль!D16+март!D16+апрель!D16+'май-июнь'!D16</f>
        <v>0</v>
      </c>
      <c r="E16" s="30">
        <f>февраль!E16+март!E16+апрель!E16+'май-июнь'!E16</f>
        <v>0</v>
      </c>
      <c r="F16" s="30">
        <f>февраль!F16+март!F16+апрель!F16+'май-июнь'!F16</f>
        <v>0</v>
      </c>
      <c r="G16" s="30">
        <f>февраль!G16+март!G16+апрель!G16+'май-июнь'!G16</f>
        <v>0</v>
      </c>
      <c r="H16" s="30">
        <f>февраль!H16+март!H16+апрель!H16+'май-июнь'!H16</f>
        <v>0</v>
      </c>
      <c r="I16" s="30">
        <f>февраль!I16+март!I16+апрель!I16+'май-июнь'!I16</f>
        <v>0</v>
      </c>
      <c r="J16" s="30">
        <f>февраль!J16+март!J16+апрель!J16+'май-июнь'!J16</f>
        <v>0</v>
      </c>
      <c r="K16" s="30">
        <f>февраль!K16+март!K16+апрель!K16+'май-июнь'!K16</f>
        <v>0</v>
      </c>
      <c r="L16" s="30">
        <f>февраль!L16+март!L16+апрель!L16+'май-июнь'!L16</f>
        <v>0</v>
      </c>
      <c r="M16" s="30">
        <f>февраль!M16+март!M16+апрель!M16+'май-июнь'!M16</f>
        <v>0</v>
      </c>
      <c r="N16" s="30">
        <f>февраль!N16+март!N16+апрель!N16+'май-июнь'!N16</f>
        <v>0</v>
      </c>
      <c r="O16" s="30">
        <f>февраль!O16+март!O16+апрель!O16+'май-июнь'!O16</f>
        <v>0</v>
      </c>
      <c r="P16" s="30">
        <f>февраль!P16+март!P16+апрель!P16+'май-июнь'!P16</f>
        <v>0</v>
      </c>
      <c r="Q16" s="30">
        <f>февраль!Q16+март!Q16+апрель!Q16+'май-июнь'!Q16</f>
        <v>0</v>
      </c>
      <c r="R16" s="30">
        <f>февраль!R16+март!R16+апрель!R16+'май-июнь'!R16</f>
        <v>0</v>
      </c>
      <c r="S16" s="30">
        <f>февраль!S16+март!S16+апрель!S16+'май-июнь'!S16</f>
        <v>0</v>
      </c>
      <c r="T16" s="8">
        <f t="shared" si="0"/>
        <v>0</v>
      </c>
      <c r="U16" s="11">
        <f>SUM(T14:T16)</f>
        <v>0</v>
      </c>
      <c r="V16" s="46"/>
    </row>
    <row r="17" spans="1:22" ht="15.75" customHeight="1" x14ac:dyDescent="0.25">
      <c r="A17" s="15"/>
      <c r="B17" s="47" t="s">
        <v>2</v>
      </c>
      <c r="C17" s="31">
        <f>февраль!C17+март!C17+апрель!C17+'май-июнь'!C17</f>
        <v>0</v>
      </c>
      <c r="D17" s="31">
        <f>февраль!D17+март!D17+апрель!D17+'май-июнь'!D17</f>
        <v>0</v>
      </c>
      <c r="E17" s="31">
        <f>февраль!E17+март!E17+апрель!E17+'май-июнь'!E17</f>
        <v>0</v>
      </c>
      <c r="F17" s="31">
        <f>февраль!F17+март!F17+апрель!F17+'май-июнь'!F17</f>
        <v>0</v>
      </c>
      <c r="G17" s="31">
        <f>февраль!G17+март!G17+апрель!G17+'май-июнь'!G17</f>
        <v>0</v>
      </c>
      <c r="H17" s="31">
        <f>февраль!H17+март!H17+апрель!H17+'май-июнь'!H17</f>
        <v>0</v>
      </c>
      <c r="I17" s="31">
        <f>февраль!I17+март!I17+апрель!I17+'май-июнь'!I17</f>
        <v>0</v>
      </c>
      <c r="J17" s="31">
        <f>февраль!J17+март!J17+апрель!J17+'май-июнь'!J17</f>
        <v>0</v>
      </c>
      <c r="K17" s="31">
        <f>февраль!K17+март!K17+апрель!K17+'май-июнь'!K17</f>
        <v>0</v>
      </c>
      <c r="L17" s="31">
        <f>февраль!L17+март!L17+апрель!L17+'май-июнь'!L17</f>
        <v>0</v>
      </c>
      <c r="M17" s="31">
        <f>февраль!M17+март!M17+апрель!M17+'май-июнь'!M17</f>
        <v>0</v>
      </c>
      <c r="N17" s="31">
        <f>февраль!N17+март!N17+апрель!N17+'май-июнь'!N17</f>
        <v>0</v>
      </c>
      <c r="O17" s="31">
        <f>февраль!O17+март!O17+апрель!O17+'май-июнь'!O17</f>
        <v>0</v>
      </c>
      <c r="P17" s="31">
        <f>февраль!P17+март!P17+апрель!P17+'май-июнь'!P17</f>
        <v>0</v>
      </c>
      <c r="Q17" s="31">
        <f>февраль!Q17+март!Q17+апрель!Q17+'май-июнь'!Q17</f>
        <v>0</v>
      </c>
      <c r="R17" s="31">
        <f>февраль!R17+март!R17+апрель!R17+'май-июнь'!R17</f>
        <v>0</v>
      </c>
      <c r="S17" s="31">
        <f>февраль!S17+март!S17+апрель!S17+'май-июнь'!S17</f>
        <v>0</v>
      </c>
      <c r="T17" s="8">
        <f t="shared" si="0"/>
        <v>0</v>
      </c>
      <c r="U17" s="9"/>
      <c r="V17" s="46"/>
    </row>
    <row r="18" spans="1:22" ht="15.75" customHeight="1" x14ac:dyDescent="0.25">
      <c r="A18" s="16">
        <f>сентябрь!A18</f>
        <v>0</v>
      </c>
      <c r="B18" s="45" t="s">
        <v>3</v>
      </c>
      <c r="C18" s="30">
        <f>февраль!C18+март!C18+апрель!C18+'май-июнь'!C18</f>
        <v>0</v>
      </c>
      <c r="D18" s="30">
        <f>февраль!D18+март!D18+апрель!D18+'май-июнь'!D18</f>
        <v>0</v>
      </c>
      <c r="E18" s="30">
        <f>февраль!E18+март!E18+апрель!E18+'май-июнь'!E18</f>
        <v>0</v>
      </c>
      <c r="F18" s="30">
        <f>февраль!F18+март!F18+апрель!F18+'май-июнь'!F18</f>
        <v>0</v>
      </c>
      <c r="G18" s="30">
        <f>февраль!G18+март!G18+апрель!G18+'май-июнь'!G18</f>
        <v>0</v>
      </c>
      <c r="H18" s="30">
        <f>февраль!H18+март!H18+апрель!H18+'май-июнь'!H18</f>
        <v>0</v>
      </c>
      <c r="I18" s="30">
        <f>февраль!I18+март!I18+апрель!I18+'май-июнь'!I18</f>
        <v>0</v>
      </c>
      <c r="J18" s="30">
        <f>февраль!J18+март!J18+апрель!J18+'май-июнь'!J18</f>
        <v>0</v>
      </c>
      <c r="K18" s="30">
        <f>февраль!K18+март!K18+апрель!K18+'май-июнь'!K18</f>
        <v>0</v>
      </c>
      <c r="L18" s="30">
        <f>февраль!L18+март!L18+апрель!L18+'май-июнь'!L18</f>
        <v>0</v>
      </c>
      <c r="M18" s="30">
        <f>февраль!M18+март!M18+апрель!M18+'май-июнь'!M18</f>
        <v>0</v>
      </c>
      <c r="N18" s="30">
        <f>февраль!N18+март!N18+апрель!N18+'май-июнь'!N18</f>
        <v>0</v>
      </c>
      <c r="O18" s="30">
        <f>февраль!O18+март!O18+апрель!O18+'май-июнь'!O18</f>
        <v>0</v>
      </c>
      <c r="P18" s="30">
        <f>февраль!P18+март!P18+апрель!P18+'май-июнь'!P18</f>
        <v>0</v>
      </c>
      <c r="Q18" s="30">
        <f>февраль!Q18+март!Q18+апрель!Q18+'май-июнь'!Q18</f>
        <v>0</v>
      </c>
      <c r="R18" s="30">
        <f>февраль!R18+март!R18+апрель!R18+'май-июнь'!R18</f>
        <v>0</v>
      </c>
      <c r="S18" s="30">
        <f>февраль!S18+март!S18+апрель!S18+'май-июнь'!S18</f>
        <v>0</v>
      </c>
      <c r="T18" s="8">
        <f t="shared" si="0"/>
        <v>0</v>
      </c>
      <c r="U18" s="9"/>
      <c r="V18" s="46"/>
    </row>
    <row r="19" spans="1:22" ht="15.75" customHeight="1" x14ac:dyDescent="0.25">
      <c r="A19" s="17"/>
      <c r="B19" s="47" t="s">
        <v>4</v>
      </c>
      <c r="C19" s="31">
        <f>февраль!C19+март!C19+апрель!C19+'май-июнь'!C19</f>
        <v>0</v>
      </c>
      <c r="D19" s="31">
        <f>февраль!D19+март!D19+апрель!D19+'май-июнь'!D19</f>
        <v>0</v>
      </c>
      <c r="E19" s="31">
        <f>февраль!E19+март!E19+апрель!E19+'май-июнь'!E19</f>
        <v>0</v>
      </c>
      <c r="F19" s="31">
        <f>февраль!F19+март!F19+апрель!F19+'май-июнь'!F19</f>
        <v>0</v>
      </c>
      <c r="G19" s="31">
        <f>февраль!G19+март!G19+апрель!G19+'май-июнь'!G19</f>
        <v>0</v>
      </c>
      <c r="H19" s="31">
        <f>февраль!H19+март!H19+апрель!H19+'май-июнь'!H19</f>
        <v>0</v>
      </c>
      <c r="I19" s="31">
        <f>февраль!I19+март!I19+апрель!I19+'май-июнь'!I19</f>
        <v>0</v>
      </c>
      <c r="J19" s="31">
        <f>февраль!J19+март!J19+апрель!J19+'май-июнь'!J19</f>
        <v>0</v>
      </c>
      <c r="K19" s="31">
        <f>февраль!K19+март!K19+апрель!K19+'май-июнь'!K19</f>
        <v>0</v>
      </c>
      <c r="L19" s="31">
        <f>февраль!L19+март!L19+апрель!L19+'май-июнь'!L19</f>
        <v>0</v>
      </c>
      <c r="M19" s="31">
        <f>февраль!M19+март!M19+апрель!M19+'май-июнь'!M19</f>
        <v>0</v>
      </c>
      <c r="N19" s="31">
        <f>февраль!N19+март!N19+апрель!N19+'май-июнь'!N19</f>
        <v>0</v>
      </c>
      <c r="O19" s="31">
        <f>февраль!O19+март!O19+апрель!O19+'май-июнь'!O19</f>
        <v>0</v>
      </c>
      <c r="P19" s="31">
        <f>февраль!P19+март!P19+апрель!P19+'май-июнь'!P19</f>
        <v>0</v>
      </c>
      <c r="Q19" s="31">
        <f>февраль!Q19+март!Q19+апрель!Q19+'май-июнь'!Q19</f>
        <v>0</v>
      </c>
      <c r="R19" s="31">
        <f>февраль!R19+март!R19+апрель!R19+'май-июнь'!R19</f>
        <v>0</v>
      </c>
      <c r="S19" s="31">
        <f>февраль!S19+март!S19+апрель!S19+'май-июнь'!S19</f>
        <v>0</v>
      </c>
      <c r="T19" s="8">
        <f t="shared" si="0"/>
        <v>0</v>
      </c>
      <c r="U19" s="11">
        <f>SUM(T17:T19)</f>
        <v>0</v>
      </c>
      <c r="V19" s="46"/>
    </row>
    <row r="20" spans="1:22" ht="15.75" x14ac:dyDescent="0.25">
      <c r="A20" s="12"/>
      <c r="B20" s="45" t="s">
        <v>2</v>
      </c>
      <c r="C20" s="30">
        <f>февраль!C20+март!C20+апрель!C20+'май-июнь'!C20</f>
        <v>0</v>
      </c>
      <c r="D20" s="30">
        <f>февраль!D20+март!D20+апрель!D20+'май-июнь'!D20</f>
        <v>0</v>
      </c>
      <c r="E20" s="30">
        <f>февраль!E20+март!E20+апрель!E20+'май-июнь'!E20</f>
        <v>0</v>
      </c>
      <c r="F20" s="30">
        <f>февраль!F20+март!F20+апрель!F20+'май-июнь'!F20</f>
        <v>0</v>
      </c>
      <c r="G20" s="30">
        <f>февраль!G20+март!G20+апрель!G20+'май-июнь'!G20</f>
        <v>0</v>
      </c>
      <c r="H20" s="30">
        <f>февраль!H20+март!H20+апрель!H20+'май-июнь'!H20</f>
        <v>0</v>
      </c>
      <c r="I20" s="30">
        <f>февраль!I20+март!I20+апрель!I20+'май-июнь'!I20</f>
        <v>0</v>
      </c>
      <c r="J20" s="30">
        <f>февраль!J20+март!J20+апрель!J20+'май-июнь'!J20</f>
        <v>0</v>
      </c>
      <c r="K20" s="30">
        <f>февраль!K20+март!K20+апрель!K20+'май-июнь'!K20</f>
        <v>0</v>
      </c>
      <c r="L20" s="30">
        <f>февраль!L20+март!L20+апрель!L20+'май-июнь'!L20</f>
        <v>0</v>
      </c>
      <c r="M20" s="30">
        <f>февраль!M20+март!M20+апрель!M20+'май-июнь'!M20</f>
        <v>0</v>
      </c>
      <c r="N20" s="30">
        <f>февраль!N20+март!N20+апрель!N20+'май-июнь'!N20</f>
        <v>0</v>
      </c>
      <c r="O20" s="30">
        <f>февраль!O20+март!O20+апрель!O20+'май-июнь'!O20</f>
        <v>0</v>
      </c>
      <c r="P20" s="30">
        <f>февраль!P20+март!P20+апрель!P20+'май-июнь'!P20</f>
        <v>0</v>
      </c>
      <c r="Q20" s="30">
        <f>февраль!Q20+март!Q20+апрель!Q20+'май-июнь'!Q20</f>
        <v>0</v>
      </c>
      <c r="R20" s="30">
        <f>февраль!R20+март!R20+апрель!R20+'май-июнь'!R20</f>
        <v>0</v>
      </c>
      <c r="S20" s="30">
        <f>февраль!S20+март!S20+апрель!S20+'май-июнь'!S20</f>
        <v>0</v>
      </c>
      <c r="T20" s="8">
        <f t="shared" si="0"/>
        <v>0</v>
      </c>
      <c r="U20" s="9"/>
      <c r="V20" s="46"/>
    </row>
    <row r="21" spans="1:22" ht="15.75" x14ac:dyDescent="0.25">
      <c r="A21" s="13">
        <f>сентябрь!A21</f>
        <v>0</v>
      </c>
      <c r="B21" s="47" t="s">
        <v>3</v>
      </c>
      <c r="C21" s="31">
        <f>февраль!C21+март!C21+апрель!C21+'май-июнь'!C21</f>
        <v>0</v>
      </c>
      <c r="D21" s="31">
        <f>февраль!D21+март!D21+апрель!D21+'май-июнь'!D21</f>
        <v>0</v>
      </c>
      <c r="E21" s="31">
        <f>февраль!E21+март!E21+апрель!E21+'май-июнь'!E21</f>
        <v>0</v>
      </c>
      <c r="F21" s="31">
        <f>февраль!F21+март!F21+апрель!F21+'май-июнь'!F21</f>
        <v>0</v>
      </c>
      <c r="G21" s="31">
        <f>февраль!G21+март!G21+апрель!G21+'май-июнь'!G21</f>
        <v>0</v>
      </c>
      <c r="H21" s="31">
        <f>февраль!H21+март!H21+апрель!H21+'май-июнь'!H21</f>
        <v>0</v>
      </c>
      <c r="I21" s="31">
        <f>февраль!I21+март!I21+апрель!I21+'май-июнь'!I21</f>
        <v>0</v>
      </c>
      <c r="J21" s="31">
        <f>февраль!J21+март!J21+апрель!J21+'май-июнь'!J21</f>
        <v>0</v>
      </c>
      <c r="K21" s="31">
        <f>февраль!K21+март!K21+апрель!K21+'май-июнь'!K21</f>
        <v>0</v>
      </c>
      <c r="L21" s="31">
        <f>февраль!L21+март!L21+апрель!L21+'май-июнь'!L21</f>
        <v>0</v>
      </c>
      <c r="M21" s="31">
        <f>февраль!M21+март!M21+апрель!M21+'май-июнь'!M21</f>
        <v>0</v>
      </c>
      <c r="N21" s="31">
        <f>февраль!N21+март!N21+апрель!N21+'май-июнь'!N21</f>
        <v>0</v>
      </c>
      <c r="O21" s="31">
        <f>февраль!O21+март!O21+апрель!O21+'май-июнь'!O21</f>
        <v>0</v>
      </c>
      <c r="P21" s="31">
        <f>февраль!P21+март!P21+апрель!P21+'май-июнь'!P21</f>
        <v>0</v>
      </c>
      <c r="Q21" s="31">
        <f>февраль!Q21+март!Q21+апрель!Q21+'май-июнь'!Q21</f>
        <v>0</v>
      </c>
      <c r="R21" s="31">
        <f>февраль!R21+март!R21+апрель!R21+'май-июнь'!R21</f>
        <v>0</v>
      </c>
      <c r="S21" s="31">
        <f>февраль!S21+март!S21+апрель!S21+'май-июнь'!S21</f>
        <v>0</v>
      </c>
      <c r="T21" s="8">
        <f t="shared" si="0"/>
        <v>0</v>
      </c>
      <c r="U21" s="9"/>
      <c r="V21" s="46"/>
    </row>
    <row r="22" spans="1:22" ht="15.75" customHeight="1" x14ac:dyDescent="0.25">
      <c r="A22" s="14"/>
      <c r="B22" s="45" t="s">
        <v>4</v>
      </c>
      <c r="C22" s="30">
        <f>февраль!C22+март!C22+апрель!C22+'май-июнь'!C22</f>
        <v>0</v>
      </c>
      <c r="D22" s="30">
        <f>февраль!D22+март!D22+апрель!D22+'май-июнь'!D22</f>
        <v>0</v>
      </c>
      <c r="E22" s="30">
        <f>февраль!E22+март!E22+апрель!E22+'май-июнь'!E22</f>
        <v>0</v>
      </c>
      <c r="F22" s="30">
        <f>февраль!F22+март!F22+апрель!F22+'май-июнь'!F22</f>
        <v>0</v>
      </c>
      <c r="G22" s="30">
        <f>февраль!G22+март!G22+апрель!G22+'май-июнь'!G22</f>
        <v>0</v>
      </c>
      <c r="H22" s="30">
        <f>февраль!H22+март!H22+апрель!H22+'май-июнь'!H22</f>
        <v>0</v>
      </c>
      <c r="I22" s="30">
        <f>февраль!I22+март!I22+апрель!I22+'май-июнь'!I22</f>
        <v>0</v>
      </c>
      <c r="J22" s="30">
        <f>февраль!J22+март!J22+апрель!J22+'май-июнь'!J22</f>
        <v>0</v>
      </c>
      <c r="K22" s="30">
        <f>февраль!K22+март!K22+апрель!K22+'май-июнь'!K22</f>
        <v>0</v>
      </c>
      <c r="L22" s="30">
        <f>февраль!L22+март!L22+апрель!L22+'май-июнь'!L22</f>
        <v>0</v>
      </c>
      <c r="M22" s="30">
        <f>февраль!M22+март!M22+апрель!M22+'май-июнь'!M22</f>
        <v>0</v>
      </c>
      <c r="N22" s="30">
        <f>февраль!N22+март!N22+апрель!N22+'май-июнь'!N22</f>
        <v>0</v>
      </c>
      <c r="O22" s="30">
        <f>февраль!O22+март!O22+апрель!O22+'май-июнь'!O22</f>
        <v>0</v>
      </c>
      <c r="P22" s="30">
        <f>февраль!P22+март!P22+апрель!P22+'май-июнь'!P22</f>
        <v>0</v>
      </c>
      <c r="Q22" s="30">
        <f>февраль!Q22+март!Q22+апрель!Q22+'май-июнь'!Q22</f>
        <v>0</v>
      </c>
      <c r="R22" s="30">
        <f>февраль!R22+март!R22+апрель!R22+'май-июнь'!R22</f>
        <v>0</v>
      </c>
      <c r="S22" s="30">
        <f>февраль!S22+март!S22+апрель!S22+'май-июнь'!S22</f>
        <v>0</v>
      </c>
      <c r="T22" s="8">
        <f t="shared" si="0"/>
        <v>0</v>
      </c>
      <c r="U22" s="11">
        <f>SUM(T20:T22)</f>
        <v>0</v>
      </c>
      <c r="V22" s="46"/>
    </row>
    <row r="23" spans="1:22" ht="15.75" customHeight="1" x14ac:dyDescent="0.25">
      <c r="A23" s="15"/>
      <c r="B23" s="47" t="s">
        <v>2</v>
      </c>
      <c r="C23" s="31">
        <f>февраль!C23+март!C23+апрель!C23+'май-июнь'!C23</f>
        <v>0</v>
      </c>
      <c r="D23" s="31">
        <f>февраль!D23+март!D23+апрель!D23+'май-июнь'!D23</f>
        <v>0</v>
      </c>
      <c r="E23" s="31">
        <f>февраль!E23+март!E23+апрель!E23+'май-июнь'!E23</f>
        <v>0</v>
      </c>
      <c r="F23" s="31">
        <f>февраль!F23+март!F23+апрель!F23+'май-июнь'!F23</f>
        <v>0</v>
      </c>
      <c r="G23" s="31">
        <f>февраль!G23+март!G23+апрель!G23+'май-июнь'!G23</f>
        <v>0</v>
      </c>
      <c r="H23" s="31">
        <f>февраль!H23+март!H23+апрель!H23+'май-июнь'!H23</f>
        <v>0</v>
      </c>
      <c r="I23" s="31">
        <f>февраль!I23+март!I23+апрель!I23+'май-июнь'!I23</f>
        <v>0</v>
      </c>
      <c r="J23" s="31">
        <f>февраль!J23+март!J23+апрель!J23+'май-июнь'!J23</f>
        <v>0</v>
      </c>
      <c r="K23" s="31">
        <f>февраль!K23+март!K23+апрель!K23+'май-июнь'!K23</f>
        <v>0</v>
      </c>
      <c r="L23" s="31">
        <f>февраль!L23+март!L23+апрель!L23+'май-июнь'!L23</f>
        <v>0</v>
      </c>
      <c r="M23" s="31">
        <f>февраль!M23+март!M23+апрель!M23+'май-июнь'!M23</f>
        <v>0</v>
      </c>
      <c r="N23" s="31">
        <f>февраль!N23+март!N23+апрель!N23+'май-июнь'!N23</f>
        <v>0</v>
      </c>
      <c r="O23" s="31">
        <f>февраль!O23+март!O23+апрель!O23+'май-июнь'!O23</f>
        <v>0</v>
      </c>
      <c r="P23" s="31">
        <f>февраль!P23+март!P23+апрель!P23+'май-июнь'!P23</f>
        <v>0</v>
      </c>
      <c r="Q23" s="31">
        <f>февраль!Q23+март!Q23+апрель!Q23+'май-июнь'!Q23</f>
        <v>0</v>
      </c>
      <c r="R23" s="31">
        <f>февраль!R23+март!R23+апрель!R23+'май-июнь'!R23</f>
        <v>0</v>
      </c>
      <c r="S23" s="31">
        <f>февраль!S23+март!S23+апрель!S23+'май-июнь'!S23</f>
        <v>0</v>
      </c>
      <c r="T23" s="8">
        <f t="shared" si="0"/>
        <v>0</v>
      </c>
      <c r="U23" s="9"/>
      <c r="V23" s="46"/>
    </row>
    <row r="24" spans="1:22" ht="15.75" customHeight="1" x14ac:dyDescent="0.25">
      <c r="A24" s="16">
        <f>сентябрь!A24</f>
        <v>0</v>
      </c>
      <c r="B24" s="45" t="s">
        <v>3</v>
      </c>
      <c r="C24" s="30">
        <f>февраль!C24+март!C24+апрель!C24+'май-июнь'!C24</f>
        <v>0</v>
      </c>
      <c r="D24" s="30">
        <f>февраль!D24+март!D24+апрель!D24+'май-июнь'!D24</f>
        <v>0</v>
      </c>
      <c r="E24" s="30">
        <f>февраль!E24+март!E24+апрель!E24+'май-июнь'!E24</f>
        <v>0</v>
      </c>
      <c r="F24" s="30">
        <f>февраль!F24+март!F24+апрель!F24+'май-июнь'!F24</f>
        <v>0</v>
      </c>
      <c r="G24" s="30">
        <f>февраль!G24+март!G24+апрель!G24+'май-июнь'!G24</f>
        <v>0</v>
      </c>
      <c r="H24" s="30">
        <f>февраль!H24+март!H24+апрель!H24+'май-июнь'!H24</f>
        <v>0</v>
      </c>
      <c r="I24" s="30">
        <f>февраль!I24+март!I24+апрель!I24+'май-июнь'!I24</f>
        <v>0</v>
      </c>
      <c r="J24" s="30">
        <f>февраль!J24+март!J24+апрель!J24+'май-июнь'!J24</f>
        <v>0</v>
      </c>
      <c r="K24" s="30">
        <f>февраль!K24+март!K24+апрель!K24+'май-июнь'!K24</f>
        <v>0</v>
      </c>
      <c r="L24" s="30">
        <f>февраль!L24+март!L24+апрель!L24+'май-июнь'!L24</f>
        <v>0</v>
      </c>
      <c r="M24" s="30">
        <f>февраль!M24+март!M24+апрель!M24+'май-июнь'!M24</f>
        <v>0</v>
      </c>
      <c r="N24" s="30">
        <f>февраль!N24+март!N24+апрель!N24+'май-июнь'!N24</f>
        <v>0</v>
      </c>
      <c r="O24" s="30">
        <f>февраль!O24+март!O24+апрель!O24+'май-июнь'!O24</f>
        <v>0</v>
      </c>
      <c r="P24" s="30">
        <f>февраль!P24+март!P24+апрель!P24+'май-июнь'!P24</f>
        <v>0</v>
      </c>
      <c r="Q24" s="30">
        <f>февраль!Q24+март!Q24+апрель!Q24+'май-июнь'!Q24</f>
        <v>0</v>
      </c>
      <c r="R24" s="30">
        <f>февраль!R24+март!R24+апрель!R24+'май-июнь'!R24</f>
        <v>0</v>
      </c>
      <c r="S24" s="30">
        <f>февраль!S24+март!S24+апрель!S24+'май-июнь'!S24</f>
        <v>0</v>
      </c>
      <c r="T24" s="8">
        <f t="shared" si="0"/>
        <v>0</v>
      </c>
      <c r="U24" s="9"/>
      <c r="V24" s="46"/>
    </row>
    <row r="25" spans="1:22" ht="15.75" customHeight="1" x14ac:dyDescent="0.25">
      <c r="A25" s="17"/>
      <c r="B25" s="47" t="s">
        <v>4</v>
      </c>
      <c r="C25" s="31">
        <f>февраль!C25+март!C25+апрель!C25+'май-июнь'!C25</f>
        <v>0</v>
      </c>
      <c r="D25" s="31">
        <f>февраль!D25+март!D25+апрель!D25+'май-июнь'!D25</f>
        <v>0</v>
      </c>
      <c r="E25" s="31">
        <f>февраль!E25+март!E25+апрель!E25+'май-июнь'!E25</f>
        <v>0</v>
      </c>
      <c r="F25" s="31">
        <f>февраль!F25+март!F25+апрель!F25+'май-июнь'!F25</f>
        <v>0</v>
      </c>
      <c r="G25" s="31">
        <f>февраль!G25+март!G25+апрель!G25+'май-июнь'!G25</f>
        <v>0</v>
      </c>
      <c r="H25" s="31">
        <f>февраль!H25+март!H25+апрель!H25+'май-июнь'!H25</f>
        <v>0</v>
      </c>
      <c r="I25" s="31">
        <f>февраль!I25+март!I25+апрель!I25+'май-июнь'!I25</f>
        <v>0</v>
      </c>
      <c r="J25" s="31">
        <f>февраль!J25+март!J25+апрель!J25+'май-июнь'!J25</f>
        <v>0</v>
      </c>
      <c r="K25" s="31">
        <f>февраль!K25+март!K25+апрель!K25+'май-июнь'!K25</f>
        <v>0</v>
      </c>
      <c r="L25" s="31">
        <f>февраль!L25+март!L25+апрель!L25+'май-июнь'!L25</f>
        <v>0</v>
      </c>
      <c r="M25" s="31">
        <f>февраль!M25+март!M25+апрель!M25+'май-июнь'!M25</f>
        <v>0</v>
      </c>
      <c r="N25" s="31">
        <f>февраль!N25+март!N25+апрель!N25+'май-июнь'!N25</f>
        <v>0</v>
      </c>
      <c r="O25" s="31">
        <f>февраль!O25+март!O25+апрель!O25+'май-июнь'!O25</f>
        <v>0</v>
      </c>
      <c r="P25" s="31">
        <f>февраль!P25+март!P25+апрель!P25+'май-июнь'!P25</f>
        <v>0</v>
      </c>
      <c r="Q25" s="31">
        <f>февраль!Q25+март!Q25+апрель!Q25+'май-июнь'!Q25</f>
        <v>0</v>
      </c>
      <c r="R25" s="31">
        <f>февраль!R25+март!R25+апрель!R25+'май-июнь'!R25</f>
        <v>0</v>
      </c>
      <c r="S25" s="31">
        <f>февраль!S25+март!S25+апрель!S25+'май-июнь'!S25</f>
        <v>0</v>
      </c>
      <c r="T25" s="8">
        <f t="shared" si="0"/>
        <v>0</v>
      </c>
      <c r="U25" s="11">
        <f>SUM(T23:T25)</f>
        <v>0</v>
      </c>
      <c r="V25" s="46"/>
    </row>
    <row r="26" spans="1:22" ht="15.75" customHeight="1" x14ac:dyDescent="0.25">
      <c r="A26" s="12"/>
      <c r="B26" s="45" t="s">
        <v>2</v>
      </c>
      <c r="C26" s="30">
        <f>февраль!C26+март!C26+апрель!C26+'май-июнь'!C26</f>
        <v>0</v>
      </c>
      <c r="D26" s="30">
        <f>февраль!D26+март!D26+апрель!D26+'май-июнь'!D26</f>
        <v>0</v>
      </c>
      <c r="E26" s="30">
        <f>февраль!E26+март!E26+апрель!E26+'май-июнь'!E26</f>
        <v>0</v>
      </c>
      <c r="F26" s="30">
        <f>февраль!F26+март!F26+апрель!F26+'май-июнь'!F26</f>
        <v>0</v>
      </c>
      <c r="G26" s="30">
        <f>февраль!G26+март!G26+апрель!G26+'май-июнь'!G26</f>
        <v>0</v>
      </c>
      <c r="H26" s="30">
        <f>февраль!H26+март!H26+апрель!H26+'май-июнь'!H26</f>
        <v>0</v>
      </c>
      <c r="I26" s="30">
        <f>февраль!I26+март!I26+апрель!I26+'май-июнь'!I26</f>
        <v>0</v>
      </c>
      <c r="J26" s="30">
        <f>февраль!J26+март!J26+апрель!J26+'май-июнь'!J26</f>
        <v>0</v>
      </c>
      <c r="K26" s="30">
        <f>февраль!K26+март!K26+апрель!K26+'май-июнь'!K26</f>
        <v>0</v>
      </c>
      <c r="L26" s="30">
        <f>февраль!L26+март!L26+апрель!L26+'май-июнь'!L26</f>
        <v>0</v>
      </c>
      <c r="M26" s="30">
        <f>февраль!M26+март!M26+апрель!M26+'май-июнь'!M26</f>
        <v>0</v>
      </c>
      <c r="N26" s="30">
        <f>февраль!N26+март!N26+апрель!N26+'май-июнь'!N26</f>
        <v>0</v>
      </c>
      <c r="O26" s="30">
        <f>февраль!O26+март!O26+апрель!O26+'май-июнь'!O26</f>
        <v>0</v>
      </c>
      <c r="P26" s="30">
        <f>февраль!P26+март!P26+апрель!P26+'май-июнь'!P26</f>
        <v>0</v>
      </c>
      <c r="Q26" s="30">
        <f>февраль!Q26+март!Q26+апрель!Q26+'май-июнь'!Q26</f>
        <v>0</v>
      </c>
      <c r="R26" s="30">
        <f>февраль!R26+март!R26+апрель!R26+'май-июнь'!R26</f>
        <v>0</v>
      </c>
      <c r="S26" s="30">
        <f>февраль!S26+март!S26+апрель!S26+'май-июнь'!S26</f>
        <v>0</v>
      </c>
      <c r="T26" s="8">
        <f t="shared" si="0"/>
        <v>0</v>
      </c>
      <c r="U26" s="9"/>
      <c r="V26" s="46"/>
    </row>
    <row r="27" spans="1:22" ht="15.75" customHeight="1" x14ac:dyDescent="0.25">
      <c r="A27" s="13">
        <f>сентябрь!A27</f>
        <v>0</v>
      </c>
      <c r="B27" s="47" t="s">
        <v>3</v>
      </c>
      <c r="C27" s="31">
        <f>февраль!C27+март!C27+апрель!C27+'май-июнь'!C27</f>
        <v>0</v>
      </c>
      <c r="D27" s="31">
        <f>февраль!D27+март!D27+апрель!D27+'май-июнь'!D27</f>
        <v>0</v>
      </c>
      <c r="E27" s="31">
        <f>февраль!E27+март!E27+апрель!E27+'май-июнь'!E27</f>
        <v>0</v>
      </c>
      <c r="F27" s="31">
        <f>февраль!F27+март!F27+апрель!F27+'май-июнь'!F27</f>
        <v>0</v>
      </c>
      <c r="G27" s="31">
        <f>февраль!G27+март!G27+апрель!G27+'май-июнь'!G27</f>
        <v>0</v>
      </c>
      <c r="H27" s="31">
        <f>февраль!H27+март!H27+апрель!H27+'май-июнь'!H27</f>
        <v>0</v>
      </c>
      <c r="I27" s="31">
        <f>февраль!I27+март!I27+апрель!I27+'май-июнь'!I27</f>
        <v>0</v>
      </c>
      <c r="J27" s="31">
        <f>февраль!J27+март!J27+апрель!J27+'май-июнь'!J27</f>
        <v>0</v>
      </c>
      <c r="K27" s="31">
        <f>февраль!K27+март!K27+апрель!K27+'май-июнь'!K27</f>
        <v>0</v>
      </c>
      <c r="L27" s="31">
        <f>февраль!L27+март!L27+апрель!L27+'май-июнь'!L27</f>
        <v>0</v>
      </c>
      <c r="M27" s="31">
        <f>февраль!M27+март!M27+апрель!M27+'май-июнь'!M27</f>
        <v>0</v>
      </c>
      <c r="N27" s="31">
        <f>февраль!N27+март!N27+апрель!N27+'май-июнь'!N27</f>
        <v>0</v>
      </c>
      <c r="O27" s="31">
        <f>февраль!O27+март!O27+апрель!O27+'май-июнь'!O27</f>
        <v>0</v>
      </c>
      <c r="P27" s="31">
        <f>февраль!P27+март!P27+апрель!P27+'май-июнь'!P27</f>
        <v>0</v>
      </c>
      <c r="Q27" s="31">
        <f>февраль!Q27+март!Q27+апрель!Q27+'май-июнь'!Q27</f>
        <v>0</v>
      </c>
      <c r="R27" s="31">
        <f>февраль!R27+март!R27+апрель!R27+'май-июнь'!R27</f>
        <v>0</v>
      </c>
      <c r="S27" s="31">
        <f>февраль!S27+март!S27+апрель!S27+'май-июнь'!S27</f>
        <v>0</v>
      </c>
      <c r="T27" s="8">
        <f t="shared" si="0"/>
        <v>0</v>
      </c>
      <c r="U27" s="9"/>
      <c r="V27" s="46"/>
    </row>
    <row r="28" spans="1:22" ht="15.75" customHeight="1" x14ac:dyDescent="0.25">
      <c r="A28" s="14"/>
      <c r="B28" s="45" t="s">
        <v>4</v>
      </c>
      <c r="C28" s="30">
        <f>февраль!C28+март!C28+апрель!C28+'май-июнь'!C28</f>
        <v>0</v>
      </c>
      <c r="D28" s="30">
        <f>февраль!D28+март!D28+апрель!D28+'май-июнь'!D28</f>
        <v>0</v>
      </c>
      <c r="E28" s="30">
        <f>февраль!E28+март!E28+апрель!E28+'май-июнь'!E28</f>
        <v>0</v>
      </c>
      <c r="F28" s="30">
        <f>февраль!F28+март!F28+апрель!F28+'май-июнь'!F28</f>
        <v>0</v>
      </c>
      <c r="G28" s="30">
        <f>февраль!G28+март!G28+апрель!G28+'май-июнь'!G28</f>
        <v>0</v>
      </c>
      <c r="H28" s="30">
        <f>февраль!H28+март!H28+апрель!H28+'май-июнь'!H28</f>
        <v>0</v>
      </c>
      <c r="I28" s="30">
        <f>февраль!I28+март!I28+апрель!I28+'май-июнь'!I28</f>
        <v>0</v>
      </c>
      <c r="J28" s="30">
        <f>февраль!J28+март!J28+апрель!J28+'май-июнь'!J28</f>
        <v>0</v>
      </c>
      <c r="K28" s="30">
        <f>февраль!K28+март!K28+апрель!K28+'май-июнь'!K28</f>
        <v>0</v>
      </c>
      <c r="L28" s="30">
        <f>февраль!L28+март!L28+апрель!L28+'май-июнь'!L28</f>
        <v>0</v>
      </c>
      <c r="M28" s="30">
        <f>февраль!M28+март!M28+апрель!M28+'май-июнь'!M28</f>
        <v>0</v>
      </c>
      <c r="N28" s="30">
        <f>февраль!N28+март!N28+апрель!N28+'май-июнь'!N28</f>
        <v>0</v>
      </c>
      <c r="O28" s="30">
        <f>февраль!O28+март!O28+апрель!O28+'май-июнь'!O28</f>
        <v>0</v>
      </c>
      <c r="P28" s="30">
        <f>февраль!P28+март!P28+апрель!P28+'май-июнь'!P28</f>
        <v>0</v>
      </c>
      <c r="Q28" s="30">
        <f>февраль!Q28+март!Q28+апрель!Q28+'май-июнь'!Q28</f>
        <v>0</v>
      </c>
      <c r="R28" s="30">
        <f>февраль!R28+март!R28+апрель!R28+'май-июнь'!R28</f>
        <v>0</v>
      </c>
      <c r="S28" s="30">
        <f>февраль!S28+март!S28+апрель!S28+'май-июнь'!S28</f>
        <v>0</v>
      </c>
      <c r="T28" s="8">
        <f t="shared" si="0"/>
        <v>0</v>
      </c>
      <c r="U28" s="11">
        <f>SUM(T26:T28)</f>
        <v>0</v>
      </c>
      <c r="V28" s="46"/>
    </row>
    <row r="29" spans="1:22" ht="15.75" customHeight="1" x14ac:dyDescent="0.25">
      <c r="A29" s="15"/>
      <c r="B29" s="47" t="s">
        <v>2</v>
      </c>
      <c r="C29" s="31">
        <f>февраль!C29+март!C29+апрель!C29+'май-июнь'!C29</f>
        <v>0</v>
      </c>
      <c r="D29" s="31">
        <f>февраль!D29+март!D29+апрель!D29+'май-июнь'!D29</f>
        <v>0</v>
      </c>
      <c r="E29" s="31">
        <f>февраль!E29+март!E29+апрель!E29+'май-июнь'!E29</f>
        <v>0</v>
      </c>
      <c r="F29" s="31">
        <f>февраль!F29+март!F29+апрель!F29+'май-июнь'!F29</f>
        <v>0</v>
      </c>
      <c r="G29" s="31">
        <f>февраль!G29+март!G29+апрель!G29+'май-июнь'!G29</f>
        <v>0</v>
      </c>
      <c r="H29" s="31">
        <f>февраль!H29+март!H29+апрель!H29+'май-июнь'!H29</f>
        <v>0</v>
      </c>
      <c r="I29" s="31">
        <f>февраль!I29+март!I29+апрель!I29+'май-июнь'!I29</f>
        <v>0</v>
      </c>
      <c r="J29" s="31">
        <f>февраль!J29+март!J29+апрель!J29+'май-июнь'!J29</f>
        <v>0</v>
      </c>
      <c r="K29" s="31">
        <f>февраль!K29+март!K29+апрель!K29+'май-июнь'!K29</f>
        <v>0</v>
      </c>
      <c r="L29" s="31">
        <f>февраль!L29+март!L29+апрель!L29+'май-июнь'!L29</f>
        <v>0</v>
      </c>
      <c r="M29" s="31">
        <f>февраль!M29+март!M29+апрель!M29+'май-июнь'!M29</f>
        <v>0</v>
      </c>
      <c r="N29" s="31">
        <f>февраль!N29+март!N29+апрель!N29+'май-июнь'!N29</f>
        <v>0</v>
      </c>
      <c r="O29" s="31">
        <f>февраль!O29+март!O29+апрель!O29+'май-июнь'!O29</f>
        <v>0</v>
      </c>
      <c r="P29" s="31">
        <f>февраль!P29+март!P29+апрель!P29+'май-июнь'!P29</f>
        <v>0</v>
      </c>
      <c r="Q29" s="31">
        <f>февраль!Q29+март!Q29+апрель!Q29+'май-июнь'!Q29</f>
        <v>0</v>
      </c>
      <c r="R29" s="31">
        <f>февраль!R29+март!R29+апрель!R29+'май-июнь'!R29</f>
        <v>0</v>
      </c>
      <c r="S29" s="31">
        <f>февраль!S29+март!S29+апрель!S29+'май-июнь'!S29</f>
        <v>0</v>
      </c>
      <c r="T29" s="8">
        <f t="shared" si="0"/>
        <v>0</v>
      </c>
      <c r="U29" s="9"/>
      <c r="V29" s="46"/>
    </row>
    <row r="30" spans="1:22" ht="15.75" customHeight="1" x14ac:dyDescent="0.25">
      <c r="A30" s="16">
        <f>сентябрь!A30</f>
        <v>0</v>
      </c>
      <c r="B30" s="45" t="s">
        <v>3</v>
      </c>
      <c r="C30" s="30">
        <f>февраль!C30+март!C30+апрель!C30+'май-июнь'!C30</f>
        <v>0</v>
      </c>
      <c r="D30" s="30">
        <f>февраль!D30+март!D30+апрель!D30+'май-июнь'!D30</f>
        <v>0</v>
      </c>
      <c r="E30" s="30">
        <f>февраль!E30+март!E30+апрель!E30+'май-июнь'!E30</f>
        <v>0</v>
      </c>
      <c r="F30" s="30">
        <f>февраль!F30+март!F30+апрель!F30+'май-июнь'!F30</f>
        <v>0</v>
      </c>
      <c r="G30" s="30">
        <f>февраль!G30+март!G30+апрель!G30+'май-июнь'!G30</f>
        <v>0</v>
      </c>
      <c r="H30" s="30">
        <f>февраль!H30+март!H30+апрель!H30+'май-июнь'!H30</f>
        <v>0</v>
      </c>
      <c r="I30" s="30">
        <f>февраль!I30+март!I30+апрель!I30+'май-июнь'!I30</f>
        <v>0</v>
      </c>
      <c r="J30" s="30">
        <f>февраль!J30+март!J30+апрель!J30+'май-июнь'!J30</f>
        <v>0</v>
      </c>
      <c r="K30" s="30">
        <f>февраль!K30+март!K30+апрель!K30+'май-июнь'!K30</f>
        <v>0</v>
      </c>
      <c r="L30" s="30">
        <f>февраль!L30+март!L30+апрель!L30+'май-июнь'!L30</f>
        <v>0</v>
      </c>
      <c r="M30" s="30">
        <f>февраль!M30+март!M30+апрель!M30+'май-июнь'!M30</f>
        <v>0</v>
      </c>
      <c r="N30" s="30">
        <f>февраль!N30+март!N30+апрель!N30+'май-июнь'!N30</f>
        <v>0</v>
      </c>
      <c r="O30" s="30">
        <f>февраль!O30+март!O30+апрель!O30+'май-июнь'!O30</f>
        <v>0</v>
      </c>
      <c r="P30" s="30">
        <f>февраль!P30+март!P30+апрель!P30+'май-июнь'!P30</f>
        <v>0</v>
      </c>
      <c r="Q30" s="30">
        <f>февраль!Q30+март!Q30+апрель!Q30+'май-июнь'!Q30</f>
        <v>0</v>
      </c>
      <c r="R30" s="30">
        <f>февраль!R30+март!R30+апрель!R30+'май-июнь'!R30</f>
        <v>0</v>
      </c>
      <c r="S30" s="30">
        <f>февраль!S30+март!S30+апрель!S30+'май-июнь'!S30</f>
        <v>0</v>
      </c>
      <c r="T30" s="8">
        <f t="shared" si="0"/>
        <v>0</v>
      </c>
      <c r="U30" s="9"/>
      <c r="V30" s="46"/>
    </row>
    <row r="31" spans="1:22" ht="15.75" customHeight="1" x14ac:dyDescent="0.25">
      <c r="A31" s="17"/>
      <c r="B31" s="47" t="s">
        <v>4</v>
      </c>
      <c r="C31" s="31">
        <f>февраль!C31+март!C31+апрель!C31+'май-июнь'!C31</f>
        <v>0</v>
      </c>
      <c r="D31" s="31">
        <f>февраль!D31+март!D31+апрель!D31+'май-июнь'!D31</f>
        <v>0</v>
      </c>
      <c r="E31" s="31">
        <f>февраль!E31+март!E31+апрель!E31+'май-июнь'!E31</f>
        <v>0</v>
      </c>
      <c r="F31" s="31">
        <f>февраль!F31+март!F31+апрель!F31+'май-июнь'!F31</f>
        <v>0</v>
      </c>
      <c r="G31" s="31">
        <f>февраль!G31+март!G31+апрель!G31+'май-июнь'!G31</f>
        <v>0</v>
      </c>
      <c r="H31" s="31">
        <f>февраль!H31+март!H31+апрель!H31+'май-июнь'!H31</f>
        <v>0</v>
      </c>
      <c r="I31" s="31">
        <f>февраль!I31+март!I31+апрель!I31+'май-июнь'!I31</f>
        <v>0</v>
      </c>
      <c r="J31" s="31">
        <f>февраль!J31+март!J31+апрель!J31+'май-июнь'!J31</f>
        <v>0</v>
      </c>
      <c r="K31" s="31">
        <f>февраль!K31+март!K31+апрель!K31+'май-июнь'!K31</f>
        <v>0</v>
      </c>
      <c r="L31" s="31">
        <f>февраль!L31+март!L31+апрель!L31+'май-июнь'!L31</f>
        <v>0</v>
      </c>
      <c r="M31" s="31">
        <f>февраль!M31+март!M31+апрель!M31+'май-июнь'!M31</f>
        <v>0</v>
      </c>
      <c r="N31" s="31">
        <f>февраль!N31+март!N31+апрель!N31+'май-июнь'!N31</f>
        <v>0</v>
      </c>
      <c r="O31" s="31">
        <f>февраль!O31+март!O31+апрель!O31+'май-июнь'!O31</f>
        <v>0</v>
      </c>
      <c r="P31" s="31">
        <f>февраль!P31+март!P31+апрель!P31+'май-июнь'!P31</f>
        <v>0</v>
      </c>
      <c r="Q31" s="31">
        <f>февраль!Q31+март!Q31+апрель!Q31+'май-июнь'!Q31</f>
        <v>0</v>
      </c>
      <c r="R31" s="31">
        <f>февраль!R31+март!R31+апрель!R31+'май-июнь'!R31</f>
        <v>0</v>
      </c>
      <c r="S31" s="31">
        <f>февраль!S31+март!S31+апрель!S31+'май-июнь'!S31</f>
        <v>0</v>
      </c>
      <c r="T31" s="8">
        <f t="shared" si="0"/>
        <v>0</v>
      </c>
      <c r="U31" s="11">
        <f>SUM(T29:T31)</f>
        <v>0</v>
      </c>
      <c r="V31" s="46"/>
    </row>
    <row r="32" spans="1:22" ht="15.75" customHeight="1" x14ac:dyDescent="0.25">
      <c r="A32" s="12"/>
      <c r="B32" s="45" t="s">
        <v>2</v>
      </c>
      <c r="C32" s="30">
        <f>февраль!C32+март!C32+апрель!C32+'май-июнь'!C32</f>
        <v>0</v>
      </c>
      <c r="D32" s="30">
        <f>февраль!D32+март!D32+апрель!D32+'май-июнь'!D32</f>
        <v>0</v>
      </c>
      <c r="E32" s="30">
        <f>февраль!E32+март!E32+апрель!E32+'май-июнь'!E32</f>
        <v>0</v>
      </c>
      <c r="F32" s="30">
        <f>февраль!F32+март!F32+апрель!F32+'май-июнь'!F32</f>
        <v>0</v>
      </c>
      <c r="G32" s="30">
        <f>февраль!G32+март!G32+апрель!G32+'май-июнь'!G32</f>
        <v>0</v>
      </c>
      <c r="H32" s="30">
        <f>февраль!H32+март!H32+апрель!H32+'май-июнь'!H32</f>
        <v>0</v>
      </c>
      <c r="I32" s="30">
        <f>февраль!I32+март!I32+апрель!I32+'май-июнь'!I32</f>
        <v>0</v>
      </c>
      <c r="J32" s="30">
        <f>февраль!J32+март!J32+апрель!J32+'май-июнь'!J32</f>
        <v>0</v>
      </c>
      <c r="K32" s="30">
        <f>февраль!K32+март!K32+апрель!K32+'май-июнь'!K32</f>
        <v>0</v>
      </c>
      <c r="L32" s="30">
        <f>февраль!L32+март!L32+апрель!L32+'май-июнь'!L32</f>
        <v>0</v>
      </c>
      <c r="M32" s="30">
        <f>февраль!M32+март!M32+апрель!M32+'май-июнь'!M32</f>
        <v>0</v>
      </c>
      <c r="N32" s="30">
        <f>февраль!N32+март!N32+апрель!N32+'май-июнь'!N32</f>
        <v>0</v>
      </c>
      <c r="O32" s="30">
        <f>февраль!O32+март!O32+апрель!O32+'май-июнь'!O32</f>
        <v>0</v>
      </c>
      <c r="P32" s="30">
        <f>февраль!P32+март!P32+апрель!P32+'май-июнь'!P32</f>
        <v>0</v>
      </c>
      <c r="Q32" s="30">
        <f>февраль!Q32+март!Q32+апрель!Q32+'май-июнь'!Q32</f>
        <v>0</v>
      </c>
      <c r="R32" s="30">
        <f>февраль!R32+март!R32+апрель!R32+'май-июнь'!R32</f>
        <v>0</v>
      </c>
      <c r="S32" s="30">
        <f>февраль!S32+март!S32+апрель!S32+'май-июнь'!S32</f>
        <v>0</v>
      </c>
      <c r="T32" s="8">
        <f t="shared" si="0"/>
        <v>0</v>
      </c>
      <c r="U32" s="9"/>
      <c r="V32" s="46"/>
    </row>
    <row r="33" spans="1:22" ht="15.75" customHeight="1" x14ac:dyDescent="0.25">
      <c r="A33" s="13">
        <f>сентябрь!A33</f>
        <v>0</v>
      </c>
      <c r="B33" s="47" t="s">
        <v>3</v>
      </c>
      <c r="C33" s="31">
        <f>февраль!C33+март!C33+апрель!C33+'май-июнь'!C33</f>
        <v>0</v>
      </c>
      <c r="D33" s="31">
        <f>февраль!D33+март!D33+апрель!D33+'май-июнь'!D33</f>
        <v>0</v>
      </c>
      <c r="E33" s="31">
        <f>февраль!E33+март!E33+апрель!E33+'май-июнь'!E33</f>
        <v>0</v>
      </c>
      <c r="F33" s="31">
        <f>февраль!F33+март!F33+апрель!F33+'май-июнь'!F33</f>
        <v>0</v>
      </c>
      <c r="G33" s="31">
        <f>февраль!G33+март!G33+апрель!G33+'май-июнь'!G33</f>
        <v>0</v>
      </c>
      <c r="H33" s="31">
        <f>февраль!H33+март!H33+апрель!H33+'май-июнь'!H33</f>
        <v>0</v>
      </c>
      <c r="I33" s="31">
        <f>февраль!I33+март!I33+апрель!I33+'май-июнь'!I33</f>
        <v>0</v>
      </c>
      <c r="J33" s="31">
        <f>февраль!J33+март!J33+апрель!J33+'май-июнь'!J33</f>
        <v>0</v>
      </c>
      <c r="K33" s="31">
        <f>февраль!K33+март!K33+апрель!K33+'май-июнь'!K33</f>
        <v>0</v>
      </c>
      <c r="L33" s="31">
        <f>февраль!L33+март!L33+апрель!L33+'май-июнь'!L33</f>
        <v>0</v>
      </c>
      <c r="M33" s="31">
        <f>февраль!M33+март!M33+апрель!M33+'май-июнь'!M33</f>
        <v>0</v>
      </c>
      <c r="N33" s="31">
        <f>февраль!N33+март!N33+апрель!N33+'май-июнь'!N33</f>
        <v>0</v>
      </c>
      <c r="O33" s="31">
        <f>февраль!O33+март!O33+апрель!O33+'май-июнь'!O33</f>
        <v>0</v>
      </c>
      <c r="P33" s="31">
        <f>февраль!P33+март!P33+апрель!P33+'май-июнь'!P33</f>
        <v>0</v>
      </c>
      <c r="Q33" s="31">
        <f>февраль!Q33+март!Q33+апрель!Q33+'май-июнь'!Q33</f>
        <v>0</v>
      </c>
      <c r="R33" s="31">
        <f>февраль!R33+март!R33+апрель!R33+'май-июнь'!R33</f>
        <v>0</v>
      </c>
      <c r="S33" s="31">
        <f>февраль!S33+март!S33+апрель!S33+'май-июнь'!S33</f>
        <v>0</v>
      </c>
      <c r="T33" s="8">
        <f t="shared" si="0"/>
        <v>0</v>
      </c>
      <c r="U33" s="9"/>
      <c r="V33" s="46"/>
    </row>
    <row r="34" spans="1:22" ht="15" customHeight="1" x14ac:dyDescent="0.25">
      <c r="A34" s="14"/>
      <c r="B34" s="45" t="s">
        <v>4</v>
      </c>
      <c r="C34" s="30">
        <f>февраль!C34+март!C34+апрель!C34+'май-июнь'!C34</f>
        <v>0</v>
      </c>
      <c r="D34" s="30">
        <f>февраль!D34+март!D34+апрель!D34+'май-июнь'!D34</f>
        <v>0</v>
      </c>
      <c r="E34" s="30">
        <f>февраль!E34+март!E34+апрель!E34+'май-июнь'!E34</f>
        <v>0</v>
      </c>
      <c r="F34" s="30">
        <f>февраль!F34+март!F34+апрель!F34+'май-июнь'!F34</f>
        <v>0</v>
      </c>
      <c r="G34" s="30">
        <f>февраль!G34+март!G34+апрель!G34+'май-июнь'!G34</f>
        <v>0</v>
      </c>
      <c r="H34" s="30">
        <f>февраль!H34+март!H34+апрель!H34+'май-июнь'!H34</f>
        <v>0</v>
      </c>
      <c r="I34" s="30">
        <f>февраль!I34+март!I34+апрель!I34+'май-июнь'!I34</f>
        <v>0</v>
      </c>
      <c r="J34" s="30">
        <f>февраль!J34+март!J34+апрель!J34+'май-июнь'!J34</f>
        <v>0</v>
      </c>
      <c r="K34" s="30">
        <f>февраль!K34+март!K34+апрель!K34+'май-июнь'!K34</f>
        <v>0</v>
      </c>
      <c r="L34" s="30">
        <f>февраль!L34+март!L34+апрель!L34+'май-июнь'!L34</f>
        <v>0</v>
      </c>
      <c r="M34" s="30">
        <f>февраль!M34+март!M34+апрель!M34+'май-июнь'!M34</f>
        <v>0</v>
      </c>
      <c r="N34" s="30">
        <f>февраль!N34+март!N34+апрель!N34+'май-июнь'!N34</f>
        <v>0</v>
      </c>
      <c r="O34" s="30">
        <f>февраль!O34+март!O34+апрель!O34+'май-июнь'!O34</f>
        <v>0</v>
      </c>
      <c r="P34" s="30">
        <f>февраль!P34+март!P34+апрель!P34+'май-июнь'!P34</f>
        <v>0</v>
      </c>
      <c r="Q34" s="30">
        <f>февраль!Q34+март!Q34+апрель!Q34+'май-июнь'!Q34</f>
        <v>0</v>
      </c>
      <c r="R34" s="30">
        <f>февраль!R34+март!R34+апрель!R34+'май-июнь'!R34</f>
        <v>0</v>
      </c>
      <c r="S34" s="30">
        <f>февраль!S34+март!S34+апрель!S34+'май-июнь'!S34</f>
        <v>0</v>
      </c>
      <c r="T34" s="8">
        <f t="shared" si="0"/>
        <v>0</v>
      </c>
      <c r="U34" s="11">
        <f>SUM(T32:T34)</f>
        <v>0</v>
      </c>
      <c r="V34" s="46"/>
    </row>
    <row r="35" spans="1:22" ht="15" customHeight="1" x14ac:dyDescent="0.25">
      <c r="A35" s="15"/>
      <c r="B35" s="47" t="s">
        <v>2</v>
      </c>
      <c r="C35" s="31">
        <f>февраль!C35+март!C35+апрель!C35+'май-июнь'!C35</f>
        <v>0</v>
      </c>
      <c r="D35" s="31">
        <f>февраль!D35+март!D35+апрель!D35+'май-июнь'!D35</f>
        <v>0</v>
      </c>
      <c r="E35" s="31">
        <f>февраль!E35+март!E35+апрель!E35+'май-июнь'!E35</f>
        <v>0</v>
      </c>
      <c r="F35" s="31">
        <f>февраль!F35+март!F35+апрель!F35+'май-июнь'!F35</f>
        <v>0</v>
      </c>
      <c r="G35" s="31">
        <f>февраль!G35+март!G35+апрель!G35+'май-июнь'!G35</f>
        <v>0</v>
      </c>
      <c r="H35" s="31">
        <f>февраль!H35+март!H35+апрель!H35+'май-июнь'!H35</f>
        <v>0</v>
      </c>
      <c r="I35" s="31">
        <f>февраль!I35+март!I35+апрель!I35+'май-июнь'!I35</f>
        <v>0</v>
      </c>
      <c r="J35" s="31">
        <f>февраль!J35+март!J35+апрель!J35+'май-июнь'!J35</f>
        <v>0</v>
      </c>
      <c r="K35" s="31">
        <f>февраль!K35+март!K35+апрель!K35+'май-июнь'!K35</f>
        <v>0</v>
      </c>
      <c r="L35" s="31">
        <f>февраль!L35+март!L35+апрель!L35+'май-июнь'!L35</f>
        <v>0</v>
      </c>
      <c r="M35" s="31">
        <f>февраль!M35+март!M35+апрель!M35+'май-июнь'!M35</f>
        <v>0</v>
      </c>
      <c r="N35" s="31">
        <f>февраль!N35+март!N35+апрель!N35+'май-июнь'!N35</f>
        <v>0</v>
      </c>
      <c r="O35" s="31">
        <f>февраль!O35+март!O35+апрель!O35+'май-июнь'!O35</f>
        <v>0</v>
      </c>
      <c r="P35" s="31">
        <f>февраль!P35+март!P35+апрель!P35+'май-июнь'!P35</f>
        <v>0</v>
      </c>
      <c r="Q35" s="31">
        <f>февраль!Q35+март!Q35+апрель!Q35+'май-июнь'!Q35</f>
        <v>0</v>
      </c>
      <c r="R35" s="31">
        <f>февраль!R35+март!R35+апрель!R35+'май-июнь'!R35</f>
        <v>0</v>
      </c>
      <c r="S35" s="31">
        <f>февраль!S35+март!S35+апрель!S35+'май-июнь'!S35</f>
        <v>0</v>
      </c>
      <c r="T35" s="8">
        <f t="shared" si="0"/>
        <v>0</v>
      </c>
      <c r="U35" s="9"/>
      <c r="V35" s="46"/>
    </row>
    <row r="36" spans="1:22" ht="15" customHeight="1" x14ac:dyDescent="0.25">
      <c r="A36" s="16">
        <f>сентябрь!A36</f>
        <v>0</v>
      </c>
      <c r="B36" s="45" t="s">
        <v>3</v>
      </c>
      <c r="C36" s="30">
        <f>февраль!C36+март!C36+апрель!C36+'май-июнь'!C36</f>
        <v>0</v>
      </c>
      <c r="D36" s="30">
        <f>февраль!D36+март!D36+апрель!D36+'май-июнь'!D36</f>
        <v>0</v>
      </c>
      <c r="E36" s="30">
        <f>февраль!E36+март!E36+апрель!E36+'май-июнь'!E36</f>
        <v>0</v>
      </c>
      <c r="F36" s="30">
        <f>февраль!F36+март!F36+апрель!F36+'май-июнь'!F36</f>
        <v>0</v>
      </c>
      <c r="G36" s="30">
        <f>февраль!G36+март!G36+апрель!G36+'май-июнь'!G36</f>
        <v>0</v>
      </c>
      <c r="H36" s="30">
        <f>февраль!H36+март!H36+апрель!H36+'май-июнь'!H36</f>
        <v>0</v>
      </c>
      <c r="I36" s="30">
        <f>февраль!I36+март!I36+апрель!I36+'май-июнь'!I36</f>
        <v>0</v>
      </c>
      <c r="J36" s="30">
        <f>февраль!J36+март!J36+апрель!J36+'май-июнь'!J36</f>
        <v>0</v>
      </c>
      <c r="K36" s="30">
        <f>февраль!K36+март!K36+апрель!K36+'май-июнь'!K36</f>
        <v>0</v>
      </c>
      <c r="L36" s="30">
        <f>февраль!L36+март!L36+апрель!L36+'май-июнь'!L36</f>
        <v>0</v>
      </c>
      <c r="M36" s="30">
        <f>февраль!M36+март!M36+апрель!M36+'май-июнь'!M36</f>
        <v>0</v>
      </c>
      <c r="N36" s="30">
        <f>февраль!N36+март!N36+апрель!N36+'май-июнь'!N36</f>
        <v>0</v>
      </c>
      <c r="O36" s="30">
        <f>февраль!O36+март!O36+апрель!O36+'май-июнь'!O36</f>
        <v>0</v>
      </c>
      <c r="P36" s="30">
        <f>февраль!P36+март!P36+апрель!P36+'май-июнь'!P36</f>
        <v>0</v>
      </c>
      <c r="Q36" s="30">
        <f>февраль!Q36+март!Q36+апрель!Q36+'май-июнь'!Q36</f>
        <v>0</v>
      </c>
      <c r="R36" s="30">
        <f>февраль!R36+март!R36+апрель!R36+'май-июнь'!R36</f>
        <v>0</v>
      </c>
      <c r="S36" s="30">
        <f>февраль!S36+март!S36+апрель!S36+'май-июнь'!S36</f>
        <v>0</v>
      </c>
      <c r="T36" s="8">
        <f t="shared" si="0"/>
        <v>0</v>
      </c>
      <c r="U36" s="9"/>
      <c r="V36" s="46"/>
    </row>
    <row r="37" spans="1:22" ht="15.75" customHeight="1" x14ac:dyDescent="0.25">
      <c r="A37" s="17"/>
      <c r="B37" s="47" t="s">
        <v>4</v>
      </c>
      <c r="C37" s="31">
        <f>февраль!C37+март!C37+апрель!C37+'май-июнь'!C37</f>
        <v>0</v>
      </c>
      <c r="D37" s="31">
        <f>февраль!D37+март!D37+апрель!D37+'май-июнь'!D37</f>
        <v>0</v>
      </c>
      <c r="E37" s="31">
        <f>февраль!E37+март!E37+апрель!E37+'май-июнь'!E37</f>
        <v>0</v>
      </c>
      <c r="F37" s="31">
        <f>февраль!F37+март!F37+апрель!F37+'май-июнь'!F37</f>
        <v>0</v>
      </c>
      <c r="G37" s="31">
        <f>февраль!G37+март!G37+апрель!G37+'май-июнь'!G37</f>
        <v>0</v>
      </c>
      <c r="H37" s="31">
        <f>февраль!H37+март!H37+апрель!H37+'май-июнь'!H37</f>
        <v>0</v>
      </c>
      <c r="I37" s="31">
        <f>февраль!I37+март!I37+апрель!I37+'май-июнь'!I37</f>
        <v>0</v>
      </c>
      <c r="J37" s="31">
        <f>февраль!J37+март!J37+апрель!J37+'май-июнь'!J37</f>
        <v>0</v>
      </c>
      <c r="K37" s="31">
        <f>февраль!K37+март!K37+апрель!K37+'май-июнь'!K37</f>
        <v>0</v>
      </c>
      <c r="L37" s="31">
        <f>февраль!L37+март!L37+апрель!L37+'май-июнь'!L37</f>
        <v>0</v>
      </c>
      <c r="M37" s="31">
        <f>февраль!M37+март!M37+апрель!M37+'май-июнь'!M37</f>
        <v>0</v>
      </c>
      <c r="N37" s="31">
        <f>февраль!N37+март!N37+апрель!N37+'май-июнь'!N37</f>
        <v>0</v>
      </c>
      <c r="O37" s="31">
        <f>февраль!O37+март!O37+апрель!O37+'май-июнь'!O37</f>
        <v>0</v>
      </c>
      <c r="P37" s="31">
        <f>февраль!P37+март!P37+апрель!P37+'май-июнь'!P37</f>
        <v>0</v>
      </c>
      <c r="Q37" s="31">
        <f>февраль!Q37+март!Q37+апрель!Q37+'май-июнь'!Q37</f>
        <v>0</v>
      </c>
      <c r="R37" s="31">
        <f>февраль!R37+март!R37+апрель!R37+'май-июнь'!R37</f>
        <v>0</v>
      </c>
      <c r="S37" s="31">
        <f>февраль!S37+март!S37+апрель!S37+'май-июнь'!S37</f>
        <v>0</v>
      </c>
      <c r="T37" s="8">
        <f t="shared" si="0"/>
        <v>0</v>
      </c>
      <c r="U37" s="11">
        <f>SUM(T35:T37)</f>
        <v>0</v>
      </c>
      <c r="V37" s="46"/>
    </row>
    <row r="38" spans="1:22" ht="15.75" customHeight="1" x14ac:dyDescent="0.25">
      <c r="A38" s="12"/>
      <c r="B38" s="45" t="s">
        <v>2</v>
      </c>
      <c r="C38" s="30">
        <f>февраль!C38+март!C38+апрель!C38+'май-июнь'!C38</f>
        <v>0</v>
      </c>
      <c r="D38" s="30">
        <f>февраль!D38+март!D38+апрель!D38+'май-июнь'!D38</f>
        <v>0</v>
      </c>
      <c r="E38" s="30">
        <f>февраль!E38+март!E38+апрель!E38+'май-июнь'!E38</f>
        <v>0</v>
      </c>
      <c r="F38" s="30">
        <f>февраль!F38+март!F38+апрель!F38+'май-июнь'!F38</f>
        <v>0</v>
      </c>
      <c r="G38" s="30">
        <f>февраль!G38+март!G38+апрель!G38+'май-июнь'!G38</f>
        <v>0</v>
      </c>
      <c r="H38" s="30">
        <f>февраль!H38+март!H38+апрель!H38+'май-июнь'!H38</f>
        <v>0</v>
      </c>
      <c r="I38" s="30">
        <f>февраль!I38+март!I38+апрель!I38+'май-июнь'!I38</f>
        <v>0</v>
      </c>
      <c r="J38" s="30">
        <f>февраль!J38+март!J38+апрель!J38+'май-июнь'!J38</f>
        <v>0</v>
      </c>
      <c r="K38" s="30">
        <f>февраль!K38+март!K38+апрель!K38+'май-июнь'!K38</f>
        <v>0</v>
      </c>
      <c r="L38" s="30">
        <f>февраль!L38+март!L38+апрель!L38+'май-июнь'!L38</f>
        <v>0</v>
      </c>
      <c r="M38" s="30">
        <f>февраль!M38+март!M38+апрель!M38+'май-июнь'!M38</f>
        <v>0</v>
      </c>
      <c r="N38" s="30">
        <f>февраль!N38+март!N38+апрель!N38+'май-июнь'!N38</f>
        <v>0</v>
      </c>
      <c r="O38" s="30">
        <f>февраль!O38+март!O38+апрель!O38+'май-июнь'!O38</f>
        <v>0</v>
      </c>
      <c r="P38" s="30">
        <f>февраль!P38+март!P38+апрель!P38+'май-июнь'!P38</f>
        <v>0</v>
      </c>
      <c r="Q38" s="30">
        <f>февраль!Q38+март!Q38+апрель!Q38+'май-июнь'!Q38</f>
        <v>0</v>
      </c>
      <c r="R38" s="30">
        <f>февраль!R38+март!R38+апрель!R38+'май-июнь'!R38</f>
        <v>0</v>
      </c>
      <c r="S38" s="30">
        <f>февраль!S38+март!S38+апрель!S38+'май-июнь'!S38</f>
        <v>0</v>
      </c>
      <c r="T38" s="8">
        <f t="shared" si="0"/>
        <v>0</v>
      </c>
      <c r="U38" s="9"/>
      <c r="V38" s="46"/>
    </row>
    <row r="39" spans="1:22" ht="16.5" customHeight="1" x14ac:dyDescent="0.25">
      <c r="A39" s="13">
        <f>сентябрь!A39</f>
        <v>0</v>
      </c>
      <c r="B39" s="47" t="s">
        <v>3</v>
      </c>
      <c r="C39" s="31">
        <f>февраль!C39+март!C39+апрель!C39+'май-июнь'!C39</f>
        <v>0</v>
      </c>
      <c r="D39" s="31">
        <f>февраль!D39+март!D39+апрель!D39+'май-июнь'!D39</f>
        <v>0</v>
      </c>
      <c r="E39" s="31">
        <f>февраль!E39+март!E39+апрель!E39+'май-июнь'!E39</f>
        <v>0</v>
      </c>
      <c r="F39" s="31">
        <f>февраль!F39+март!F39+апрель!F39+'май-июнь'!F39</f>
        <v>0</v>
      </c>
      <c r="G39" s="31">
        <f>февраль!G39+март!G39+апрель!G39+'май-июнь'!G39</f>
        <v>0</v>
      </c>
      <c r="H39" s="31">
        <f>февраль!H39+март!H39+апрель!H39+'май-июнь'!H39</f>
        <v>0</v>
      </c>
      <c r="I39" s="31">
        <f>февраль!I39+март!I39+апрель!I39+'май-июнь'!I39</f>
        <v>0</v>
      </c>
      <c r="J39" s="31">
        <f>февраль!J39+март!J39+апрель!J39+'май-июнь'!J39</f>
        <v>0</v>
      </c>
      <c r="K39" s="31">
        <f>февраль!K39+март!K39+апрель!K39+'май-июнь'!K39</f>
        <v>0</v>
      </c>
      <c r="L39" s="31">
        <f>февраль!L39+март!L39+апрель!L39+'май-июнь'!L39</f>
        <v>0</v>
      </c>
      <c r="M39" s="31">
        <f>февраль!M39+март!M39+апрель!M39+'май-июнь'!M39</f>
        <v>0</v>
      </c>
      <c r="N39" s="31">
        <f>февраль!N39+март!N39+апрель!N39+'май-июнь'!N39</f>
        <v>0</v>
      </c>
      <c r="O39" s="31">
        <f>февраль!O39+март!O39+апрель!O39+'май-июнь'!O39</f>
        <v>0</v>
      </c>
      <c r="P39" s="31">
        <f>февраль!P39+март!P39+апрель!P39+'май-июнь'!P39</f>
        <v>0</v>
      </c>
      <c r="Q39" s="31">
        <f>февраль!Q39+март!Q39+апрель!Q39+'май-июнь'!Q39</f>
        <v>0</v>
      </c>
      <c r="R39" s="31">
        <f>февраль!R39+март!R39+апрель!R39+'май-июнь'!R39</f>
        <v>0</v>
      </c>
      <c r="S39" s="31">
        <f>февраль!S39+март!S39+апрель!S39+'май-июнь'!S39</f>
        <v>0</v>
      </c>
      <c r="T39" s="8">
        <f t="shared" si="0"/>
        <v>0</v>
      </c>
      <c r="U39" s="9"/>
      <c r="V39" s="46"/>
    </row>
    <row r="40" spans="1:22" ht="17.25" customHeight="1" x14ac:dyDescent="0.25">
      <c r="A40" s="14"/>
      <c r="B40" s="45" t="s">
        <v>4</v>
      </c>
      <c r="C40" s="30">
        <f>февраль!C40+март!C40+апрель!C40+'май-июнь'!C40</f>
        <v>0</v>
      </c>
      <c r="D40" s="30">
        <f>февраль!D40+март!D40+апрель!D40+'май-июнь'!D40</f>
        <v>0</v>
      </c>
      <c r="E40" s="30">
        <f>февраль!E40+март!E40+апрель!E40+'май-июнь'!E40</f>
        <v>0</v>
      </c>
      <c r="F40" s="30">
        <f>февраль!F40+март!F40+апрель!F40+'май-июнь'!F40</f>
        <v>0</v>
      </c>
      <c r="G40" s="30">
        <f>февраль!G40+март!G40+апрель!G40+'май-июнь'!G40</f>
        <v>0</v>
      </c>
      <c r="H40" s="30">
        <f>февраль!H40+март!H40+апрель!H40+'май-июнь'!H40</f>
        <v>0</v>
      </c>
      <c r="I40" s="30">
        <f>февраль!I40+март!I40+апрель!I40+'май-июнь'!I40</f>
        <v>0</v>
      </c>
      <c r="J40" s="30">
        <f>февраль!J40+март!J40+апрель!J40+'май-июнь'!J40</f>
        <v>0</v>
      </c>
      <c r="K40" s="30">
        <f>февраль!K40+март!K40+апрель!K40+'май-июнь'!K40</f>
        <v>0</v>
      </c>
      <c r="L40" s="30">
        <f>февраль!L40+март!L40+апрель!L40+'май-июнь'!L40</f>
        <v>0</v>
      </c>
      <c r="M40" s="30">
        <f>февраль!M40+март!M40+апрель!M40+'май-июнь'!M40</f>
        <v>0</v>
      </c>
      <c r="N40" s="30">
        <f>февраль!N40+март!N40+апрель!N40+'май-июнь'!N40</f>
        <v>0</v>
      </c>
      <c r="O40" s="30">
        <f>февраль!O40+март!O40+апрель!O40+'май-июнь'!O40</f>
        <v>0</v>
      </c>
      <c r="P40" s="30">
        <f>февраль!P40+март!P40+апрель!P40+'май-июнь'!P40</f>
        <v>0</v>
      </c>
      <c r="Q40" s="30">
        <f>февраль!Q40+март!Q40+апрель!Q40+'май-июнь'!Q40</f>
        <v>0</v>
      </c>
      <c r="R40" s="30">
        <f>февраль!R40+март!R40+апрель!R40+'май-июнь'!R40</f>
        <v>0</v>
      </c>
      <c r="S40" s="30">
        <f>февраль!S40+март!S40+апрель!S40+'май-июнь'!S40</f>
        <v>0</v>
      </c>
      <c r="T40" s="8">
        <f t="shared" si="0"/>
        <v>0</v>
      </c>
      <c r="U40" s="11">
        <f t="shared" ref="U40" si="1">SUM(T38:T40)</f>
        <v>0</v>
      </c>
      <c r="V40" s="46"/>
    </row>
    <row r="41" spans="1:22" ht="15.75" customHeight="1" x14ac:dyDescent="0.25">
      <c r="A41" s="15"/>
      <c r="B41" s="47" t="s">
        <v>2</v>
      </c>
      <c r="C41" s="31">
        <f>февраль!C41+март!C41+апрель!C41+'май-июнь'!C41</f>
        <v>0</v>
      </c>
      <c r="D41" s="31">
        <f>февраль!D41+март!D41+апрель!D41+'май-июнь'!D41</f>
        <v>0</v>
      </c>
      <c r="E41" s="31">
        <f>февраль!E41+март!E41+апрель!E41+'май-июнь'!E41</f>
        <v>0</v>
      </c>
      <c r="F41" s="31">
        <f>февраль!F41+март!F41+апрель!F41+'май-июнь'!F41</f>
        <v>0</v>
      </c>
      <c r="G41" s="31">
        <f>февраль!G41+март!G41+апрель!G41+'май-июнь'!G41</f>
        <v>0</v>
      </c>
      <c r="H41" s="31">
        <f>февраль!H41+март!H41+апрель!H41+'май-июнь'!H41</f>
        <v>0</v>
      </c>
      <c r="I41" s="31">
        <f>февраль!I41+март!I41+апрель!I41+'май-июнь'!I41</f>
        <v>0</v>
      </c>
      <c r="J41" s="31">
        <f>февраль!J41+март!J41+апрель!J41+'май-июнь'!J41</f>
        <v>0</v>
      </c>
      <c r="K41" s="31">
        <f>февраль!K41+март!K41+апрель!K41+'май-июнь'!K41</f>
        <v>0</v>
      </c>
      <c r="L41" s="31">
        <f>февраль!L41+март!L41+апрель!L41+'май-июнь'!L41</f>
        <v>0</v>
      </c>
      <c r="M41" s="31">
        <f>февраль!M41+март!M41+апрель!M41+'май-июнь'!M41</f>
        <v>0</v>
      </c>
      <c r="N41" s="31">
        <f>февраль!N41+март!N41+апрель!N41+'май-июнь'!N41</f>
        <v>0</v>
      </c>
      <c r="O41" s="31">
        <f>февраль!O41+март!O41+апрель!O41+'май-июнь'!O41</f>
        <v>0</v>
      </c>
      <c r="P41" s="31">
        <f>февраль!P41+март!P41+апрель!P41+'май-июнь'!P41</f>
        <v>0</v>
      </c>
      <c r="Q41" s="31">
        <f>февраль!Q41+март!Q41+апрель!Q41+'май-июнь'!Q41</f>
        <v>0</v>
      </c>
      <c r="R41" s="31">
        <f>февраль!R41+март!R41+апрель!R41+'май-июнь'!R41</f>
        <v>0</v>
      </c>
      <c r="S41" s="31">
        <f>февраль!S41+март!S41+апрель!S41+'май-июнь'!S41</f>
        <v>0</v>
      </c>
      <c r="T41" s="8">
        <f t="shared" si="0"/>
        <v>0</v>
      </c>
      <c r="U41" s="9"/>
      <c r="V41" s="46"/>
    </row>
    <row r="42" spans="1:22" ht="15.75" customHeight="1" x14ac:dyDescent="0.25">
      <c r="A42" s="16">
        <f>сентябрь!A42</f>
        <v>0</v>
      </c>
      <c r="B42" s="45" t="s">
        <v>3</v>
      </c>
      <c r="C42" s="30">
        <f>февраль!C42+март!C42+апрель!C42+'май-июнь'!C42</f>
        <v>0</v>
      </c>
      <c r="D42" s="30">
        <f>февраль!D42+март!D42+апрель!D42+'май-июнь'!D42</f>
        <v>0</v>
      </c>
      <c r="E42" s="30">
        <f>февраль!E42+март!E42+апрель!E42+'май-июнь'!E42</f>
        <v>0</v>
      </c>
      <c r="F42" s="30">
        <f>февраль!F42+март!F42+апрель!F42+'май-июнь'!F42</f>
        <v>0</v>
      </c>
      <c r="G42" s="30">
        <f>февраль!G42+март!G42+апрель!G42+'май-июнь'!G42</f>
        <v>0</v>
      </c>
      <c r="H42" s="30">
        <f>февраль!H42+март!H42+апрель!H42+'май-июнь'!H42</f>
        <v>0</v>
      </c>
      <c r="I42" s="30">
        <f>февраль!I42+март!I42+апрель!I42+'май-июнь'!I42</f>
        <v>0</v>
      </c>
      <c r="J42" s="30">
        <f>февраль!J42+март!J42+апрель!J42+'май-июнь'!J42</f>
        <v>0</v>
      </c>
      <c r="K42" s="30">
        <f>февраль!K42+март!K42+апрель!K42+'май-июнь'!K42</f>
        <v>0</v>
      </c>
      <c r="L42" s="30">
        <f>февраль!L42+март!L42+апрель!L42+'май-июнь'!L42</f>
        <v>0</v>
      </c>
      <c r="M42" s="30">
        <f>февраль!M42+март!M42+апрель!M42+'май-июнь'!M42</f>
        <v>0</v>
      </c>
      <c r="N42" s="30">
        <f>февраль!N42+март!N42+апрель!N42+'май-июнь'!N42</f>
        <v>0</v>
      </c>
      <c r="O42" s="30">
        <f>февраль!O42+март!O42+апрель!O42+'май-июнь'!O42</f>
        <v>0</v>
      </c>
      <c r="P42" s="30">
        <f>февраль!P42+март!P42+апрель!P42+'май-июнь'!P42</f>
        <v>0</v>
      </c>
      <c r="Q42" s="30">
        <f>февраль!Q42+март!Q42+апрель!Q42+'май-июнь'!Q42</f>
        <v>0</v>
      </c>
      <c r="R42" s="30">
        <f>февраль!R42+март!R42+апрель!R42+'май-июнь'!R42</f>
        <v>0</v>
      </c>
      <c r="S42" s="30">
        <f>февраль!S42+март!S42+апрель!S42+'май-июнь'!S42</f>
        <v>0</v>
      </c>
      <c r="T42" s="8">
        <f t="shared" si="0"/>
        <v>0</v>
      </c>
      <c r="U42" s="9"/>
      <c r="V42" s="46"/>
    </row>
    <row r="43" spans="1:22" ht="15" customHeight="1" x14ac:dyDescent="0.25">
      <c r="A43" s="17"/>
      <c r="B43" s="47" t="s">
        <v>4</v>
      </c>
      <c r="C43" s="31">
        <f>февраль!C43+март!C43+апрель!C43+'май-июнь'!C43</f>
        <v>0</v>
      </c>
      <c r="D43" s="31">
        <f>февраль!D43+март!D43+апрель!D43+'май-июнь'!D43</f>
        <v>0</v>
      </c>
      <c r="E43" s="31">
        <f>февраль!E43+март!E43+апрель!E43+'май-июнь'!E43</f>
        <v>0</v>
      </c>
      <c r="F43" s="31">
        <f>февраль!F43+март!F43+апрель!F43+'май-июнь'!F43</f>
        <v>0</v>
      </c>
      <c r="G43" s="31">
        <f>февраль!G43+март!G43+апрель!G43+'май-июнь'!G43</f>
        <v>0</v>
      </c>
      <c r="H43" s="31">
        <f>февраль!H43+март!H43+апрель!H43+'май-июнь'!H43</f>
        <v>0</v>
      </c>
      <c r="I43" s="31">
        <f>февраль!I43+март!I43+апрель!I43+'май-июнь'!I43</f>
        <v>0</v>
      </c>
      <c r="J43" s="31">
        <f>февраль!J43+март!J43+апрель!J43+'май-июнь'!J43</f>
        <v>0</v>
      </c>
      <c r="K43" s="31">
        <f>февраль!K43+март!K43+апрель!K43+'май-июнь'!K43</f>
        <v>0</v>
      </c>
      <c r="L43" s="31">
        <f>февраль!L43+март!L43+апрель!L43+'май-июнь'!L43</f>
        <v>0</v>
      </c>
      <c r="M43" s="31">
        <f>февраль!M43+март!M43+апрель!M43+'май-июнь'!M43</f>
        <v>0</v>
      </c>
      <c r="N43" s="31">
        <f>февраль!N43+март!N43+апрель!N43+'май-июнь'!N43</f>
        <v>0</v>
      </c>
      <c r="O43" s="31">
        <f>февраль!O43+март!O43+апрель!O43+'май-июнь'!O43</f>
        <v>0</v>
      </c>
      <c r="P43" s="31">
        <f>февраль!P43+март!P43+апрель!P43+'май-июнь'!P43</f>
        <v>0</v>
      </c>
      <c r="Q43" s="31">
        <f>февраль!Q43+март!Q43+апрель!Q43+'май-июнь'!Q43</f>
        <v>0</v>
      </c>
      <c r="R43" s="31">
        <f>февраль!R43+март!R43+апрель!R43+'май-июнь'!R43</f>
        <v>0</v>
      </c>
      <c r="S43" s="31">
        <f>февраль!S43+март!S43+апрель!S43+'май-июнь'!S43</f>
        <v>0</v>
      </c>
      <c r="T43" s="8">
        <f t="shared" si="0"/>
        <v>0</v>
      </c>
      <c r="U43" s="11">
        <f t="shared" ref="U43" si="2">SUM(T41:T43)</f>
        <v>0</v>
      </c>
      <c r="V43" s="46"/>
    </row>
    <row r="44" spans="1:22" ht="15" customHeight="1" x14ac:dyDescent="0.25">
      <c r="A44" s="12"/>
      <c r="B44" s="45" t="s">
        <v>2</v>
      </c>
      <c r="C44" s="30">
        <f>февраль!C44+март!C44+апрель!C44+'май-июнь'!C44</f>
        <v>0</v>
      </c>
      <c r="D44" s="30">
        <f>февраль!D44+март!D44+апрель!D44+'май-июнь'!D44</f>
        <v>0</v>
      </c>
      <c r="E44" s="30">
        <f>февраль!E44+март!E44+апрель!E44+'май-июнь'!E44</f>
        <v>0</v>
      </c>
      <c r="F44" s="30">
        <f>февраль!F44+март!F44+апрель!F44+'май-июнь'!F44</f>
        <v>0</v>
      </c>
      <c r="G44" s="30">
        <f>февраль!G44+март!G44+апрель!G44+'май-июнь'!G44</f>
        <v>0</v>
      </c>
      <c r="H44" s="30">
        <f>февраль!H44+март!H44+апрель!H44+'май-июнь'!H44</f>
        <v>0</v>
      </c>
      <c r="I44" s="30">
        <f>февраль!I44+март!I44+апрель!I44+'май-июнь'!I44</f>
        <v>0</v>
      </c>
      <c r="J44" s="30">
        <f>февраль!J44+март!J44+апрель!J44+'май-июнь'!J44</f>
        <v>0</v>
      </c>
      <c r="K44" s="30">
        <f>февраль!K44+март!K44+апрель!K44+'май-июнь'!K44</f>
        <v>0</v>
      </c>
      <c r="L44" s="30">
        <f>февраль!L44+март!L44+апрель!L44+'май-июнь'!L44</f>
        <v>0</v>
      </c>
      <c r="M44" s="30">
        <f>февраль!M44+март!M44+апрель!M44+'май-июнь'!M44</f>
        <v>0</v>
      </c>
      <c r="N44" s="30">
        <f>февраль!N44+март!N44+апрель!N44+'май-июнь'!N44</f>
        <v>0</v>
      </c>
      <c r="O44" s="30">
        <f>февраль!O44+март!O44+апрель!O44+'май-июнь'!O44</f>
        <v>0</v>
      </c>
      <c r="P44" s="30">
        <f>февраль!P44+март!P44+апрель!P44+'май-июнь'!P44</f>
        <v>0</v>
      </c>
      <c r="Q44" s="30">
        <f>февраль!Q44+март!Q44+апрель!Q44+'май-июнь'!Q44</f>
        <v>0</v>
      </c>
      <c r="R44" s="30">
        <f>февраль!R44+март!R44+апрель!R44+'май-июнь'!R44</f>
        <v>0</v>
      </c>
      <c r="S44" s="30">
        <f>февраль!S44+март!S44+апрель!S44+'май-июнь'!S44</f>
        <v>0</v>
      </c>
      <c r="T44" s="8">
        <f t="shared" si="0"/>
        <v>0</v>
      </c>
      <c r="U44" s="9"/>
      <c r="V44" s="46"/>
    </row>
    <row r="45" spans="1:22" ht="15" customHeight="1" x14ac:dyDescent="0.25">
      <c r="A45" s="13">
        <f>сентябрь!A45</f>
        <v>0</v>
      </c>
      <c r="B45" s="47" t="s">
        <v>3</v>
      </c>
      <c r="C45" s="31">
        <f>февраль!C45+март!C45+апрель!C45+'май-июнь'!C45</f>
        <v>0</v>
      </c>
      <c r="D45" s="31">
        <f>февраль!D45+март!D45+апрель!D45+'май-июнь'!D45</f>
        <v>0</v>
      </c>
      <c r="E45" s="31">
        <f>февраль!E45+март!E45+апрель!E45+'май-июнь'!E45</f>
        <v>0</v>
      </c>
      <c r="F45" s="31">
        <f>февраль!F45+март!F45+апрель!F45+'май-июнь'!F45</f>
        <v>0</v>
      </c>
      <c r="G45" s="31">
        <f>февраль!G45+март!G45+апрель!G45+'май-июнь'!G45</f>
        <v>0</v>
      </c>
      <c r="H45" s="31">
        <f>февраль!H45+март!H45+апрель!H45+'май-июнь'!H45</f>
        <v>0</v>
      </c>
      <c r="I45" s="31">
        <f>февраль!I45+март!I45+апрель!I45+'май-июнь'!I45</f>
        <v>0</v>
      </c>
      <c r="J45" s="31">
        <f>февраль!J45+март!J45+апрель!J45+'май-июнь'!J45</f>
        <v>0</v>
      </c>
      <c r="K45" s="31">
        <f>февраль!K45+март!K45+апрель!K45+'май-июнь'!K45</f>
        <v>0</v>
      </c>
      <c r="L45" s="31">
        <f>февраль!L45+март!L45+апрель!L45+'май-июнь'!L45</f>
        <v>0</v>
      </c>
      <c r="M45" s="31">
        <f>февраль!M45+март!M45+апрель!M45+'май-июнь'!M45</f>
        <v>0</v>
      </c>
      <c r="N45" s="31">
        <f>февраль!N45+март!N45+апрель!N45+'май-июнь'!N45</f>
        <v>0</v>
      </c>
      <c r="O45" s="31">
        <f>февраль!O45+март!O45+апрель!O45+'май-июнь'!O45</f>
        <v>0</v>
      </c>
      <c r="P45" s="31">
        <f>февраль!P45+март!P45+апрель!P45+'май-июнь'!P45</f>
        <v>0</v>
      </c>
      <c r="Q45" s="31">
        <f>февраль!Q45+март!Q45+апрель!Q45+'май-июнь'!Q45</f>
        <v>0</v>
      </c>
      <c r="R45" s="31">
        <f>февраль!R45+март!R45+апрель!R45+'май-июнь'!R45</f>
        <v>0</v>
      </c>
      <c r="S45" s="31">
        <f>февраль!S45+март!S45+апрель!S45+'май-июнь'!S45</f>
        <v>0</v>
      </c>
      <c r="T45" s="8">
        <f t="shared" si="0"/>
        <v>0</v>
      </c>
      <c r="U45" s="9"/>
      <c r="V45" s="46"/>
    </row>
    <row r="46" spans="1:22" ht="15.75" customHeight="1" x14ac:dyDescent="0.25">
      <c r="A46" s="14"/>
      <c r="B46" s="45" t="s">
        <v>4</v>
      </c>
      <c r="C46" s="30">
        <f>февраль!C46+март!C46+апрель!C46+'май-июнь'!C46</f>
        <v>0</v>
      </c>
      <c r="D46" s="30">
        <f>февраль!D46+март!D46+апрель!D46+'май-июнь'!D46</f>
        <v>0</v>
      </c>
      <c r="E46" s="30">
        <f>февраль!E46+март!E46+апрель!E46+'май-июнь'!E46</f>
        <v>0</v>
      </c>
      <c r="F46" s="30">
        <f>февраль!F46+март!F46+апрель!F46+'май-июнь'!F46</f>
        <v>0</v>
      </c>
      <c r="G46" s="30">
        <f>февраль!G46+март!G46+апрель!G46+'май-июнь'!G46</f>
        <v>0</v>
      </c>
      <c r="H46" s="30">
        <f>февраль!H46+март!H46+апрель!H46+'май-июнь'!H46</f>
        <v>0</v>
      </c>
      <c r="I46" s="30">
        <f>февраль!I46+март!I46+апрель!I46+'май-июнь'!I46</f>
        <v>0</v>
      </c>
      <c r="J46" s="30">
        <f>февраль!J46+март!J46+апрель!J46+'май-июнь'!J46</f>
        <v>0</v>
      </c>
      <c r="K46" s="30">
        <f>февраль!K46+март!K46+апрель!K46+'май-июнь'!K46</f>
        <v>0</v>
      </c>
      <c r="L46" s="30">
        <f>февраль!L46+март!L46+апрель!L46+'май-июнь'!L46</f>
        <v>0</v>
      </c>
      <c r="M46" s="30">
        <f>февраль!M46+март!M46+апрель!M46+'май-июнь'!M46</f>
        <v>0</v>
      </c>
      <c r="N46" s="30">
        <f>февраль!N46+март!N46+апрель!N46+'май-июнь'!N46</f>
        <v>0</v>
      </c>
      <c r="O46" s="30">
        <f>февраль!O46+март!O46+апрель!O46+'май-июнь'!O46</f>
        <v>0</v>
      </c>
      <c r="P46" s="30">
        <f>февраль!P46+март!P46+апрель!P46+'май-июнь'!P46</f>
        <v>0</v>
      </c>
      <c r="Q46" s="30">
        <f>февраль!Q46+март!Q46+апрель!Q46+'май-июнь'!Q46</f>
        <v>0</v>
      </c>
      <c r="R46" s="30">
        <f>февраль!R46+март!R46+апрель!R46+'май-июнь'!R46</f>
        <v>0</v>
      </c>
      <c r="S46" s="30">
        <f>февраль!S46+март!S46+апрель!S46+'май-июнь'!S46</f>
        <v>0</v>
      </c>
      <c r="T46" s="8">
        <f t="shared" si="0"/>
        <v>0</v>
      </c>
      <c r="U46" s="11">
        <f t="shared" ref="U46" si="3">SUM(T44:T46)</f>
        <v>0</v>
      </c>
      <c r="V46" s="46"/>
    </row>
    <row r="47" spans="1:22" ht="15.75" customHeight="1" x14ac:dyDescent="0.25">
      <c r="A47" s="15"/>
      <c r="B47" s="47" t="s">
        <v>2</v>
      </c>
      <c r="C47" s="31">
        <f>февраль!C47+март!C47+апрель!C47+'май-июнь'!C47</f>
        <v>0</v>
      </c>
      <c r="D47" s="31">
        <f>февраль!D47+март!D47+апрель!D47+'май-июнь'!D47</f>
        <v>0</v>
      </c>
      <c r="E47" s="31">
        <f>февраль!E47+март!E47+апрель!E47+'май-июнь'!E47</f>
        <v>0</v>
      </c>
      <c r="F47" s="31">
        <f>февраль!F47+март!F47+апрель!F47+'май-июнь'!F47</f>
        <v>0</v>
      </c>
      <c r="G47" s="31">
        <f>февраль!G47+март!G47+апрель!G47+'май-июнь'!G47</f>
        <v>0</v>
      </c>
      <c r="H47" s="31">
        <f>февраль!H47+март!H47+апрель!H47+'май-июнь'!H47</f>
        <v>0</v>
      </c>
      <c r="I47" s="31">
        <f>февраль!I47+март!I47+апрель!I47+'май-июнь'!I47</f>
        <v>0</v>
      </c>
      <c r="J47" s="31">
        <f>февраль!J47+март!J47+апрель!J47+'май-июнь'!J47</f>
        <v>0</v>
      </c>
      <c r="K47" s="31">
        <f>февраль!K47+март!K47+апрель!K47+'май-июнь'!K47</f>
        <v>0</v>
      </c>
      <c r="L47" s="31">
        <f>февраль!L47+март!L47+апрель!L47+'май-июнь'!L47</f>
        <v>0</v>
      </c>
      <c r="M47" s="31">
        <f>февраль!M47+март!M47+апрель!M47+'май-июнь'!M47</f>
        <v>0</v>
      </c>
      <c r="N47" s="31">
        <f>февраль!N47+март!N47+апрель!N47+'май-июнь'!N47</f>
        <v>0</v>
      </c>
      <c r="O47" s="31">
        <f>февраль!O47+март!O47+апрель!O47+'май-июнь'!O47</f>
        <v>0</v>
      </c>
      <c r="P47" s="31">
        <f>февраль!P47+март!P47+апрель!P47+'май-июнь'!P47</f>
        <v>0</v>
      </c>
      <c r="Q47" s="31">
        <f>февраль!Q47+март!Q47+апрель!Q47+'май-июнь'!Q47</f>
        <v>0</v>
      </c>
      <c r="R47" s="31">
        <f>февраль!R47+март!R47+апрель!R47+'май-июнь'!R47</f>
        <v>0</v>
      </c>
      <c r="S47" s="31">
        <f>февраль!S47+март!S47+апрель!S47+'май-июнь'!S47</f>
        <v>0</v>
      </c>
      <c r="T47" s="8">
        <f t="shared" si="0"/>
        <v>0</v>
      </c>
      <c r="U47" s="9"/>
      <c r="V47" s="46"/>
    </row>
    <row r="48" spans="1:22" ht="15.75" customHeight="1" x14ac:dyDescent="0.25">
      <c r="A48" s="16">
        <f>сентябрь!A48</f>
        <v>0</v>
      </c>
      <c r="B48" s="45" t="s">
        <v>3</v>
      </c>
      <c r="C48" s="30">
        <f>февраль!C48+март!C48+апрель!C48+'май-июнь'!C48</f>
        <v>0</v>
      </c>
      <c r="D48" s="30">
        <f>февраль!D48+март!D48+апрель!D48+'май-июнь'!D48</f>
        <v>0</v>
      </c>
      <c r="E48" s="30">
        <f>февраль!E48+март!E48+апрель!E48+'май-июнь'!E48</f>
        <v>0</v>
      </c>
      <c r="F48" s="30">
        <f>февраль!F48+март!F48+апрель!F48+'май-июнь'!F48</f>
        <v>0</v>
      </c>
      <c r="G48" s="30">
        <f>февраль!G48+март!G48+апрель!G48+'май-июнь'!G48</f>
        <v>0</v>
      </c>
      <c r="H48" s="30">
        <f>февраль!H48+март!H48+апрель!H48+'май-июнь'!H48</f>
        <v>0</v>
      </c>
      <c r="I48" s="30">
        <f>февраль!I48+март!I48+апрель!I48+'май-июнь'!I48</f>
        <v>0</v>
      </c>
      <c r="J48" s="30">
        <f>февраль!J48+март!J48+апрель!J48+'май-июнь'!J48</f>
        <v>0</v>
      </c>
      <c r="K48" s="30">
        <f>февраль!K48+март!K48+апрель!K48+'май-июнь'!K48</f>
        <v>0</v>
      </c>
      <c r="L48" s="30">
        <f>февраль!L48+март!L48+апрель!L48+'май-июнь'!L48</f>
        <v>0</v>
      </c>
      <c r="M48" s="30">
        <f>февраль!M48+март!M48+апрель!M48+'май-июнь'!M48</f>
        <v>0</v>
      </c>
      <c r="N48" s="30">
        <f>февраль!N48+март!N48+апрель!N48+'май-июнь'!N48</f>
        <v>0</v>
      </c>
      <c r="O48" s="30">
        <f>февраль!O48+март!O48+апрель!O48+'май-июнь'!O48</f>
        <v>0</v>
      </c>
      <c r="P48" s="30">
        <f>февраль!P48+март!P48+апрель!P48+'май-июнь'!P48</f>
        <v>0</v>
      </c>
      <c r="Q48" s="30">
        <f>февраль!Q48+март!Q48+апрель!Q48+'май-июнь'!Q48</f>
        <v>0</v>
      </c>
      <c r="R48" s="30">
        <f>февраль!R48+март!R48+апрель!R48+'май-июнь'!R48</f>
        <v>0</v>
      </c>
      <c r="S48" s="30">
        <f>февраль!S48+март!S48+апрель!S48+'май-июнь'!S48</f>
        <v>0</v>
      </c>
      <c r="T48" s="8">
        <f t="shared" si="0"/>
        <v>0</v>
      </c>
      <c r="U48" s="9"/>
      <c r="V48" s="46"/>
    </row>
    <row r="49" spans="1:22" ht="15.75" customHeight="1" x14ac:dyDescent="0.25">
      <c r="A49" s="17"/>
      <c r="B49" s="47" t="s">
        <v>4</v>
      </c>
      <c r="C49" s="31">
        <f>февраль!C49+март!C49+апрель!C49+'май-июнь'!C49</f>
        <v>0</v>
      </c>
      <c r="D49" s="31">
        <f>февраль!D49+март!D49+апрель!D49+'май-июнь'!D49</f>
        <v>0</v>
      </c>
      <c r="E49" s="31">
        <f>февраль!E49+март!E49+апрель!E49+'май-июнь'!E49</f>
        <v>0</v>
      </c>
      <c r="F49" s="31">
        <f>февраль!F49+март!F49+апрель!F49+'май-июнь'!F49</f>
        <v>0</v>
      </c>
      <c r="G49" s="31">
        <f>февраль!G49+март!G49+апрель!G49+'май-июнь'!G49</f>
        <v>0</v>
      </c>
      <c r="H49" s="31">
        <f>февраль!H49+март!H49+апрель!H49+'май-июнь'!H49</f>
        <v>0</v>
      </c>
      <c r="I49" s="31">
        <f>февраль!I49+март!I49+апрель!I49+'май-июнь'!I49</f>
        <v>0</v>
      </c>
      <c r="J49" s="31">
        <f>февраль!J49+март!J49+апрель!J49+'май-июнь'!J49</f>
        <v>0</v>
      </c>
      <c r="K49" s="31">
        <f>февраль!K49+март!K49+апрель!K49+'май-июнь'!K49</f>
        <v>0</v>
      </c>
      <c r="L49" s="31">
        <f>февраль!L49+март!L49+апрель!L49+'май-июнь'!L49</f>
        <v>0</v>
      </c>
      <c r="M49" s="31">
        <f>февраль!M49+март!M49+апрель!M49+'май-июнь'!M49</f>
        <v>0</v>
      </c>
      <c r="N49" s="31">
        <f>февраль!N49+март!N49+апрель!N49+'май-июнь'!N49</f>
        <v>0</v>
      </c>
      <c r="O49" s="31">
        <f>февраль!O49+март!O49+апрель!O49+'май-июнь'!O49</f>
        <v>0</v>
      </c>
      <c r="P49" s="31">
        <f>февраль!P49+март!P49+апрель!P49+'май-июнь'!P49</f>
        <v>0</v>
      </c>
      <c r="Q49" s="31">
        <f>февраль!Q49+март!Q49+апрель!Q49+'май-июнь'!Q49</f>
        <v>0</v>
      </c>
      <c r="R49" s="31">
        <f>февраль!R49+март!R49+апрель!R49+'май-июнь'!R49</f>
        <v>0</v>
      </c>
      <c r="S49" s="31">
        <f>февраль!S49+март!S49+апрель!S49+'май-июнь'!S49</f>
        <v>0</v>
      </c>
      <c r="T49" s="8">
        <f t="shared" si="0"/>
        <v>0</v>
      </c>
      <c r="U49" s="11">
        <f t="shared" ref="U49" si="4">SUM(T47:T49)</f>
        <v>0</v>
      </c>
      <c r="V49" s="46"/>
    </row>
    <row r="50" spans="1:22" ht="15.75" customHeight="1" x14ac:dyDescent="0.25">
      <c r="A50" s="12"/>
      <c r="B50" s="45" t="s">
        <v>2</v>
      </c>
      <c r="C50" s="30">
        <f>февраль!C50+март!C50+апрель!C50+'май-июнь'!C50</f>
        <v>0</v>
      </c>
      <c r="D50" s="30">
        <f>февраль!D50+март!D50+апрель!D50+'май-июнь'!D50</f>
        <v>0</v>
      </c>
      <c r="E50" s="30">
        <f>февраль!E50+март!E50+апрель!E50+'май-июнь'!E50</f>
        <v>0</v>
      </c>
      <c r="F50" s="30">
        <f>февраль!F50+март!F50+апрель!F50+'май-июнь'!F50</f>
        <v>0</v>
      </c>
      <c r="G50" s="30">
        <f>февраль!G50+март!G50+апрель!G50+'май-июнь'!G50</f>
        <v>0</v>
      </c>
      <c r="H50" s="30">
        <f>февраль!H50+март!H50+апрель!H50+'май-июнь'!H50</f>
        <v>0</v>
      </c>
      <c r="I50" s="30">
        <f>февраль!I50+март!I50+апрель!I50+'май-июнь'!I50</f>
        <v>0</v>
      </c>
      <c r="J50" s="30">
        <f>февраль!J50+март!J50+апрель!J50+'май-июнь'!J50</f>
        <v>0</v>
      </c>
      <c r="K50" s="30">
        <f>февраль!K50+март!K50+апрель!K50+'май-июнь'!K50</f>
        <v>0</v>
      </c>
      <c r="L50" s="30">
        <f>февраль!L50+март!L50+апрель!L50+'май-июнь'!L50</f>
        <v>0</v>
      </c>
      <c r="M50" s="30">
        <f>февраль!M50+март!M50+апрель!M50+'май-июнь'!M50</f>
        <v>0</v>
      </c>
      <c r="N50" s="30">
        <f>февраль!N50+март!N50+апрель!N50+'май-июнь'!N50</f>
        <v>0</v>
      </c>
      <c r="O50" s="30">
        <f>февраль!O50+март!O50+апрель!O50+'май-июнь'!O50</f>
        <v>0</v>
      </c>
      <c r="P50" s="30">
        <f>февраль!P50+март!P50+апрель!P50+'май-июнь'!P50</f>
        <v>0</v>
      </c>
      <c r="Q50" s="30">
        <f>февраль!Q50+март!Q50+апрель!Q50+'май-июнь'!Q50</f>
        <v>0</v>
      </c>
      <c r="R50" s="30">
        <f>февраль!R50+март!R50+апрель!R50+'май-июнь'!R50</f>
        <v>0</v>
      </c>
      <c r="S50" s="30">
        <f>февраль!S50+март!S50+апрель!S50+'май-июнь'!S50</f>
        <v>0</v>
      </c>
      <c r="T50" s="8">
        <f t="shared" si="0"/>
        <v>0</v>
      </c>
      <c r="U50" s="9"/>
      <c r="V50" s="46"/>
    </row>
    <row r="51" spans="1:22" ht="15.75" customHeight="1" x14ac:dyDescent="0.25">
      <c r="A51" s="13">
        <f>сентябрь!A51</f>
        <v>0</v>
      </c>
      <c r="B51" s="47" t="s">
        <v>3</v>
      </c>
      <c r="C51" s="31">
        <f>февраль!C51+март!C51+апрель!C51+'май-июнь'!C51</f>
        <v>0</v>
      </c>
      <c r="D51" s="31">
        <f>февраль!D51+март!D51+апрель!D51+'май-июнь'!D51</f>
        <v>0</v>
      </c>
      <c r="E51" s="31">
        <f>февраль!E51+март!E51+апрель!E51+'май-июнь'!E51</f>
        <v>0</v>
      </c>
      <c r="F51" s="31">
        <f>февраль!F51+март!F51+апрель!F51+'май-июнь'!F51</f>
        <v>0</v>
      </c>
      <c r="G51" s="31">
        <f>февраль!G51+март!G51+апрель!G51+'май-июнь'!G51</f>
        <v>0</v>
      </c>
      <c r="H51" s="31">
        <f>февраль!H51+март!H51+апрель!H51+'май-июнь'!H51</f>
        <v>0</v>
      </c>
      <c r="I51" s="31">
        <f>февраль!I51+март!I51+апрель!I51+'май-июнь'!I51</f>
        <v>0</v>
      </c>
      <c r="J51" s="31">
        <f>февраль!J51+март!J51+апрель!J51+'май-июнь'!J51</f>
        <v>0</v>
      </c>
      <c r="K51" s="31">
        <f>февраль!K51+март!K51+апрель!K51+'май-июнь'!K51</f>
        <v>0</v>
      </c>
      <c r="L51" s="31">
        <f>февраль!L51+март!L51+апрель!L51+'май-июнь'!L51</f>
        <v>0</v>
      </c>
      <c r="M51" s="31">
        <f>февраль!M51+март!M51+апрель!M51+'май-июнь'!M51</f>
        <v>0</v>
      </c>
      <c r="N51" s="31">
        <f>февраль!N51+март!N51+апрель!N51+'май-июнь'!N51</f>
        <v>0</v>
      </c>
      <c r="O51" s="31">
        <f>февраль!O51+март!O51+апрель!O51+'май-июнь'!O51</f>
        <v>0</v>
      </c>
      <c r="P51" s="31">
        <f>февраль!P51+март!P51+апрель!P51+'май-июнь'!P51</f>
        <v>0</v>
      </c>
      <c r="Q51" s="31">
        <f>февраль!Q51+март!Q51+апрель!Q51+'май-июнь'!Q51</f>
        <v>0</v>
      </c>
      <c r="R51" s="31">
        <f>февраль!R51+март!R51+апрель!R51+'май-июнь'!R51</f>
        <v>0</v>
      </c>
      <c r="S51" s="31">
        <f>февраль!S51+март!S51+апрель!S51+'май-июнь'!S51</f>
        <v>0</v>
      </c>
      <c r="T51" s="8">
        <f t="shared" si="0"/>
        <v>0</v>
      </c>
      <c r="U51" s="9"/>
      <c r="V51" s="46"/>
    </row>
    <row r="52" spans="1:22" ht="15.75" customHeight="1" x14ac:dyDescent="0.25">
      <c r="A52" s="14"/>
      <c r="B52" s="45" t="s">
        <v>4</v>
      </c>
      <c r="C52" s="30">
        <f>февраль!C52+март!C52+апрель!C52+'май-июнь'!C52</f>
        <v>0</v>
      </c>
      <c r="D52" s="30">
        <f>февраль!D52+март!D52+апрель!D52+'май-июнь'!D52</f>
        <v>0</v>
      </c>
      <c r="E52" s="30">
        <f>февраль!E52+март!E52+апрель!E52+'май-июнь'!E52</f>
        <v>0</v>
      </c>
      <c r="F52" s="30">
        <f>февраль!F52+март!F52+апрель!F52+'май-июнь'!F52</f>
        <v>0</v>
      </c>
      <c r="G52" s="30">
        <f>февраль!G52+март!G52+апрель!G52+'май-июнь'!G52</f>
        <v>0</v>
      </c>
      <c r="H52" s="30">
        <f>февраль!H52+март!H52+апрель!H52+'май-июнь'!H52</f>
        <v>0</v>
      </c>
      <c r="I52" s="30">
        <f>февраль!I52+март!I52+апрель!I52+'май-июнь'!I52</f>
        <v>0</v>
      </c>
      <c r="J52" s="30">
        <f>февраль!J52+март!J52+апрель!J52+'май-июнь'!J52</f>
        <v>0</v>
      </c>
      <c r="K52" s="30">
        <f>февраль!K52+март!K52+апрель!K52+'май-июнь'!K52</f>
        <v>0</v>
      </c>
      <c r="L52" s="30">
        <f>февраль!L52+март!L52+апрель!L52+'май-июнь'!L52</f>
        <v>0</v>
      </c>
      <c r="M52" s="30">
        <f>февраль!M52+март!M52+апрель!M52+'май-июнь'!M52</f>
        <v>0</v>
      </c>
      <c r="N52" s="30">
        <f>февраль!N52+март!N52+апрель!N52+'май-июнь'!N52</f>
        <v>0</v>
      </c>
      <c r="O52" s="30">
        <f>февраль!O52+март!O52+апрель!O52+'май-июнь'!O52</f>
        <v>0</v>
      </c>
      <c r="P52" s="30">
        <f>февраль!P52+март!P52+апрель!P52+'май-июнь'!P52</f>
        <v>0</v>
      </c>
      <c r="Q52" s="30">
        <f>февраль!Q52+март!Q52+апрель!Q52+'май-июнь'!Q52</f>
        <v>0</v>
      </c>
      <c r="R52" s="30">
        <f>февраль!R52+март!R52+апрель!R52+'май-июнь'!R52</f>
        <v>0</v>
      </c>
      <c r="S52" s="30">
        <f>февраль!S52+март!S52+апрель!S52+'май-июнь'!S52</f>
        <v>0</v>
      </c>
      <c r="T52" s="8">
        <f t="shared" si="0"/>
        <v>0</v>
      </c>
      <c r="U52" s="11">
        <f t="shared" ref="U52" si="5">SUM(T50:T52)</f>
        <v>0</v>
      </c>
      <c r="V52" s="46"/>
    </row>
    <row r="53" spans="1:22" ht="15.75" customHeight="1" x14ac:dyDescent="0.25">
      <c r="A53" s="15"/>
      <c r="B53" s="47" t="s">
        <v>2</v>
      </c>
      <c r="C53" s="31">
        <f>февраль!C53+март!C53+апрель!C53+'май-июнь'!C53</f>
        <v>0</v>
      </c>
      <c r="D53" s="31">
        <f>февраль!D53+март!D53+апрель!D53+'май-июнь'!D53</f>
        <v>0</v>
      </c>
      <c r="E53" s="31">
        <f>февраль!E53+март!E53+апрель!E53+'май-июнь'!E53</f>
        <v>0</v>
      </c>
      <c r="F53" s="31">
        <f>февраль!F53+март!F53+апрель!F53+'май-июнь'!F53</f>
        <v>0</v>
      </c>
      <c r="G53" s="31">
        <f>февраль!G53+март!G53+апрель!G53+'май-июнь'!G53</f>
        <v>0</v>
      </c>
      <c r="H53" s="31">
        <f>февраль!H53+март!H53+апрель!H53+'май-июнь'!H53</f>
        <v>0</v>
      </c>
      <c r="I53" s="31">
        <f>февраль!I53+март!I53+апрель!I53+'май-июнь'!I53</f>
        <v>0</v>
      </c>
      <c r="J53" s="31">
        <f>февраль!J53+март!J53+апрель!J53+'май-июнь'!J53</f>
        <v>0</v>
      </c>
      <c r="K53" s="31">
        <f>февраль!K53+март!K53+апрель!K53+'май-июнь'!K53</f>
        <v>0</v>
      </c>
      <c r="L53" s="31">
        <f>февраль!L53+март!L53+апрель!L53+'май-июнь'!L53</f>
        <v>0</v>
      </c>
      <c r="M53" s="31">
        <f>февраль!M53+март!M53+апрель!M53+'май-июнь'!M53</f>
        <v>0</v>
      </c>
      <c r="N53" s="31">
        <f>февраль!N53+март!N53+апрель!N53+'май-июнь'!N53</f>
        <v>0</v>
      </c>
      <c r="O53" s="31">
        <f>февраль!O53+март!O53+апрель!O53+'май-июнь'!O53</f>
        <v>0</v>
      </c>
      <c r="P53" s="31">
        <f>февраль!P53+март!P53+апрель!P53+'май-июнь'!P53</f>
        <v>0</v>
      </c>
      <c r="Q53" s="31">
        <f>февраль!Q53+март!Q53+апрель!Q53+'май-июнь'!Q53</f>
        <v>0</v>
      </c>
      <c r="R53" s="31">
        <f>февраль!R53+март!R53+апрель!R53+'май-июнь'!R53</f>
        <v>0</v>
      </c>
      <c r="S53" s="31">
        <f>февраль!S53+март!S53+апрель!S53+'май-июнь'!S53</f>
        <v>0</v>
      </c>
      <c r="T53" s="8">
        <f t="shared" si="0"/>
        <v>0</v>
      </c>
      <c r="U53" s="9"/>
      <c r="V53" s="46"/>
    </row>
    <row r="54" spans="1:22" ht="15.75" customHeight="1" x14ac:dyDescent="0.25">
      <c r="A54" s="16">
        <f>сентябрь!A54</f>
        <v>0</v>
      </c>
      <c r="B54" s="45" t="s">
        <v>3</v>
      </c>
      <c r="C54" s="30">
        <f>февраль!C54+март!C54+апрель!C54+'май-июнь'!C54</f>
        <v>0</v>
      </c>
      <c r="D54" s="30">
        <f>февраль!D54+март!D54+апрель!D54+'май-июнь'!D54</f>
        <v>0</v>
      </c>
      <c r="E54" s="30">
        <f>февраль!E54+март!E54+апрель!E54+'май-июнь'!E54</f>
        <v>0</v>
      </c>
      <c r="F54" s="30">
        <f>февраль!F54+март!F54+апрель!F54+'май-июнь'!F54</f>
        <v>0</v>
      </c>
      <c r="G54" s="30">
        <f>февраль!G54+март!G54+апрель!G54+'май-июнь'!G54</f>
        <v>0</v>
      </c>
      <c r="H54" s="30">
        <f>февраль!H54+март!H54+апрель!H54+'май-июнь'!H54</f>
        <v>0</v>
      </c>
      <c r="I54" s="30">
        <f>февраль!I54+март!I54+апрель!I54+'май-июнь'!I54</f>
        <v>0</v>
      </c>
      <c r="J54" s="30">
        <f>февраль!J54+март!J54+апрель!J54+'май-июнь'!J54</f>
        <v>0</v>
      </c>
      <c r="K54" s="30">
        <f>февраль!K54+март!K54+апрель!K54+'май-июнь'!K54</f>
        <v>0</v>
      </c>
      <c r="L54" s="30">
        <f>февраль!L54+март!L54+апрель!L54+'май-июнь'!L54</f>
        <v>0</v>
      </c>
      <c r="M54" s="30">
        <f>февраль!M54+март!M54+апрель!M54+'май-июнь'!M54</f>
        <v>0</v>
      </c>
      <c r="N54" s="30">
        <f>февраль!N54+март!N54+апрель!N54+'май-июнь'!N54</f>
        <v>0</v>
      </c>
      <c r="O54" s="30">
        <f>февраль!O54+март!O54+апрель!O54+'май-июнь'!O54</f>
        <v>0</v>
      </c>
      <c r="P54" s="30">
        <f>февраль!P54+март!P54+апрель!P54+'май-июнь'!P54</f>
        <v>0</v>
      </c>
      <c r="Q54" s="30">
        <f>февраль!Q54+март!Q54+апрель!Q54+'май-июнь'!Q54</f>
        <v>0</v>
      </c>
      <c r="R54" s="30">
        <f>февраль!R54+март!R54+апрель!R54+'май-июнь'!R54</f>
        <v>0</v>
      </c>
      <c r="S54" s="30">
        <f>февраль!S54+март!S54+апрель!S54+'май-июнь'!S54</f>
        <v>0</v>
      </c>
      <c r="T54" s="8">
        <f t="shared" si="0"/>
        <v>0</v>
      </c>
      <c r="U54" s="9"/>
      <c r="V54" s="46"/>
    </row>
    <row r="55" spans="1:22" ht="15" customHeight="1" x14ac:dyDescent="0.25">
      <c r="A55" s="17"/>
      <c r="B55" s="47" t="s">
        <v>4</v>
      </c>
      <c r="C55" s="31">
        <f>февраль!C55+март!C55+апрель!C55+'май-июнь'!C55</f>
        <v>0</v>
      </c>
      <c r="D55" s="31">
        <f>февраль!D55+март!D55+апрель!D55+'май-июнь'!D55</f>
        <v>0</v>
      </c>
      <c r="E55" s="31">
        <f>февраль!E55+март!E55+апрель!E55+'май-июнь'!E55</f>
        <v>0</v>
      </c>
      <c r="F55" s="31">
        <f>февраль!F55+март!F55+апрель!F55+'май-июнь'!F55</f>
        <v>0</v>
      </c>
      <c r="G55" s="31">
        <f>февраль!G55+март!G55+апрель!G55+'май-июнь'!G55</f>
        <v>0</v>
      </c>
      <c r="H55" s="31">
        <f>февраль!H55+март!H55+апрель!H55+'май-июнь'!H55</f>
        <v>0</v>
      </c>
      <c r="I55" s="31">
        <f>февраль!I55+март!I55+апрель!I55+'май-июнь'!I55</f>
        <v>0</v>
      </c>
      <c r="J55" s="31">
        <f>февраль!J55+март!J55+апрель!J55+'май-июнь'!J55</f>
        <v>0</v>
      </c>
      <c r="K55" s="31">
        <f>февраль!K55+март!K55+апрель!K55+'май-июнь'!K55</f>
        <v>0</v>
      </c>
      <c r="L55" s="31">
        <f>февраль!L55+март!L55+апрель!L55+'май-июнь'!L55</f>
        <v>0</v>
      </c>
      <c r="M55" s="31">
        <f>февраль!M55+март!M55+апрель!M55+'май-июнь'!M55</f>
        <v>0</v>
      </c>
      <c r="N55" s="31">
        <f>февраль!N55+март!N55+апрель!N55+'май-июнь'!N55</f>
        <v>0</v>
      </c>
      <c r="O55" s="31">
        <f>февраль!O55+март!O55+апрель!O55+'май-июнь'!O55</f>
        <v>0</v>
      </c>
      <c r="P55" s="31">
        <f>февраль!P55+март!P55+апрель!P55+'май-июнь'!P55</f>
        <v>0</v>
      </c>
      <c r="Q55" s="31">
        <f>февраль!Q55+март!Q55+апрель!Q55+'май-июнь'!Q55</f>
        <v>0</v>
      </c>
      <c r="R55" s="31">
        <f>февраль!R55+март!R55+апрель!R55+'май-июнь'!R55</f>
        <v>0</v>
      </c>
      <c r="S55" s="31">
        <f>февраль!S55+март!S55+апрель!S55+'май-июнь'!S55</f>
        <v>0</v>
      </c>
      <c r="T55" s="8">
        <f t="shared" si="0"/>
        <v>0</v>
      </c>
      <c r="U55" s="11">
        <f t="shared" ref="U55" si="6">SUM(T53:T55)</f>
        <v>0</v>
      </c>
      <c r="V55" s="46"/>
    </row>
    <row r="56" spans="1:22" ht="15" customHeight="1" x14ac:dyDescent="0.25">
      <c r="A56" s="12"/>
      <c r="B56" s="45" t="s">
        <v>2</v>
      </c>
      <c r="C56" s="30">
        <f>февраль!C56+март!C56+апрель!C56+'май-июнь'!C56</f>
        <v>0</v>
      </c>
      <c r="D56" s="30">
        <f>февраль!D56+март!D56+апрель!D56+'май-июнь'!D56</f>
        <v>0</v>
      </c>
      <c r="E56" s="30">
        <f>февраль!E56+март!E56+апрель!E56+'май-июнь'!E56</f>
        <v>0</v>
      </c>
      <c r="F56" s="30">
        <f>февраль!F56+март!F56+апрель!F56+'май-июнь'!F56</f>
        <v>0</v>
      </c>
      <c r="G56" s="30">
        <f>февраль!G56+март!G56+апрель!G56+'май-июнь'!G56</f>
        <v>0</v>
      </c>
      <c r="H56" s="30">
        <f>февраль!H56+март!H56+апрель!H56+'май-июнь'!H56</f>
        <v>0</v>
      </c>
      <c r="I56" s="30">
        <f>февраль!I56+март!I56+апрель!I56+'май-июнь'!I56</f>
        <v>0</v>
      </c>
      <c r="J56" s="30">
        <f>февраль!J56+март!J56+апрель!J56+'май-июнь'!J56</f>
        <v>0</v>
      </c>
      <c r="K56" s="30">
        <f>февраль!K56+март!K56+апрель!K56+'май-июнь'!K56</f>
        <v>0</v>
      </c>
      <c r="L56" s="30">
        <f>февраль!L56+март!L56+апрель!L56+'май-июнь'!L56</f>
        <v>0</v>
      </c>
      <c r="M56" s="30">
        <f>февраль!M56+март!M56+апрель!M56+'май-июнь'!M56</f>
        <v>0</v>
      </c>
      <c r="N56" s="30">
        <f>февраль!N56+март!N56+апрель!N56+'май-июнь'!N56</f>
        <v>0</v>
      </c>
      <c r="O56" s="30">
        <f>февраль!O56+март!O56+апрель!O56+'май-июнь'!O56</f>
        <v>0</v>
      </c>
      <c r="P56" s="30">
        <f>февраль!P56+март!P56+апрель!P56+'май-июнь'!P56</f>
        <v>0</v>
      </c>
      <c r="Q56" s="30">
        <f>февраль!Q56+март!Q56+апрель!Q56+'май-июнь'!Q56</f>
        <v>0</v>
      </c>
      <c r="R56" s="30">
        <f>февраль!R56+март!R56+апрель!R56+'май-июнь'!R56</f>
        <v>0</v>
      </c>
      <c r="S56" s="30">
        <f>февраль!S56+март!S56+апрель!S56+'май-июнь'!S56</f>
        <v>0</v>
      </c>
      <c r="T56" s="8">
        <f t="shared" si="0"/>
        <v>0</v>
      </c>
      <c r="U56" s="9"/>
      <c r="V56" s="46"/>
    </row>
    <row r="57" spans="1:22" ht="15" customHeight="1" x14ac:dyDescent="0.25">
      <c r="A57" s="13">
        <f>сентябрь!A57</f>
        <v>0</v>
      </c>
      <c r="B57" s="47" t="s">
        <v>3</v>
      </c>
      <c r="C57" s="31">
        <f>февраль!C57+март!C57+апрель!C57+'май-июнь'!C57</f>
        <v>0</v>
      </c>
      <c r="D57" s="31">
        <f>февраль!D57+март!D57+апрель!D57+'май-июнь'!D57</f>
        <v>0</v>
      </c>
      <c r="E57" s="31">
        <f>февраль!E57+март!E57+апрель!E57+'май-июнь'!E57</f>
        <v>0</v>
      </c>
      <c r="F57" s="31">
        <f>февраль!F57+март!F57+апрель!F57+'май-июнь'!F57</f>
        <v>0</v>
      </c>
      <c r="G57" s="31">
        <f>февраль!G57+март!G57+апрель!G57+'май-июнь'!G57</f>
        <v>0</v>
      </c>
      <c r="H57" s="31">
        <f>февраль!H57+март!H57+апрель!H57+'май-июнь'!H57</f>
        <v>0</v>
      </c>
      <c r="I57" s="31">
        <f>февраль!I57+март!I57+апрель!I57+'май-июнь'!I57</f>
        <v>0</v>
      </c>
      <c r="J57" s="31">
        <f>февраль!J57+март!J57+апрель!J57+'май-июнь'!J57</f>
        <v>0</v>
      </c>
      <c r="K57" s="31">
        <f>февраль!K57+март!K57+апрель!K57+'май-июнь'!K57</f>
        <v>0</v>
      </c>
      <c r="L57" s="31">
        <f>февраль!L57+март!L57+апрель!L57+'май-июнь'!L57</f>
        <v>0</v>
      </c>
      <c r="M57" s="31">
        <f>февраль!M57+март!M57+апрель!M57+'май-июнь'!M57</f>
        <v>0</v>
      </c>
      <c r="N57" s="31">
        <f>февраль!N57+март!N57+апрель!N57+'май-июнь'!N57</f>
        <v>0</v>
      </c>
      <c r="O57" s="31">
        <f>февраль!O57+март!O57+апрель!O57+'май-июнь'!O57</f>
        <v>0</v>
      </c>
      <c r="P57" s="31">
        <f>февраль!P57+март!P57+апрель!P57+'май-июнь'!P57</f>
        <v>0</v>
      </c>
      <c r="Q57" s="31">
        <f>февраль!Q57+март!Q57+апрель!Q57+'май-июнь'!Q57</f>
        <v>0</v>
      </c>
      <c r="R57" s="31">
        <f>февраль!R57+март!R57+апрель!R57+'май-июнь'!R57</f>
        <v>0</v>
      </c>
      <c r="S57" s="31">
        <f>февраль!S57+март!S57+апрель!S57+'май-июнь'!S57</f>
        <v>0</v>
      </c>
      <c r="T57" s="8">
        <f t="shared" si="0"/>
        <v>0</v>
      </c>
      <c r="U57" s="9"/>
      <c r="V57" s="46"/>
    </row>
    <row r="58" spans="1:22" ht="15" customHeight="1" x14ac:dyDescent="0.25">
      <c r="A58" s="14"/>
      <c r="B58" s="45" t="s">
        <v>4</v>
      </c>
      <c r="C58" s="30">
        <f>февраль!C58+март!C58+апрель!C58+'май-июнь'!C58</f>
        <v>0</v>
      </c>
      <c r="D58" s="30">
        <f>февраль!D58+март!D58+апрель!D58+'май-июнь'!D58</f>
        <v>0</v>
      </c>
      <c r="E58" s="30">
        <f>февраль!E58+март!E58+апрель!E58+'май-июнь'!E58</f>
        <v>0</v>
      </c>
      <c r="F58" s="30">
        <f>февраль!F58+март!F58+апрель!F58+'май-июнь'!F58</f>
        <v>0</v>
      </c>
      <c r="G58" s="30">
        <f>февраль!G58+март!G58+апрель!G58+'май-июнь'!G58</f>
        <v>0</v>
      </c>
      <c r="H58" s="30">
        <f>февраль!H58+март!H58+апрель!H58+'май-июнь'!H58</f>
        <v>0</v>
      </c>
      <c r="I58" s="30">
        <f>февраль!I58+март!I58+апрель!I58+'май-июнь'!I58</f>
        <v>0</v>
      </c>
      <c r="J58" s="30">
        <f>февраль!J58+март!J58+апрель!J58+'май-июнь'!J58</f>
        <v>0</v>
      </c>
      <c r="K58" s="30">
        <f>февраль!K58+март!K58+апрель!K58+'май-июнь'!K58</f>
        <v>0</v>
      </c>
      <c r="L58" s="30">
        <f>февраль!L58+март!L58+апрель!L58+'май-июнь'!L58</f>
        <v>0</v>
      </c>
      <c r="M58" s="30">
        <f>февраль!M58+март!M58+апрель!M58+'май-июнь'!M58</f>
        <v>0</v>
      </c>
      <c r="N58" s="30">
        <f>февраль!N58+март!N58+апрель!N58+'май-июнь'!N58</f>
        <v>0</v>
      </c>
      <c r="O58" s="30">
        <f>февраль!O58+март!O58+апрель!O58+'май-июнь'!O58</f>
        <v>0</v>
      </c>
      <c r="P58" s="30">
        <f>февраль!P58+март!P58+апрель!P58+'май-июнь'!P58</f>
        <v>0</v>
      </c>
      <c r="Q58" s="30">
        <f>февраль!Q58+март!Q58+апрель!Q58+'май-июнь'!Q58</f>
        <v>0</v>
      </c>
      <c r="R58" s="30">
        <f>февраль!R58+март!R58+апрель!R58+'май-июнь'!R58</f>
        <v>0</v>
      </c>
      <c r="S58" s="30">
        <f>февраль!S58+март!S58+апрель!S58+'май-июнь'!S58</f>
        <v>0</v>
      </c>
      <c r="T58" s="8">
        <f t="shared" si="0"/>
        <v>0</v>
      </c>
      <c r="U58" s="11">
        <f t="shared" ref="U58" si="7">SUM(T56:T58)</f>
        <v>0</v>
      </c>
      <c r="V58" s="46"/>
    </row>
    <row r="59" spans="1:22" ht="15" customHeight="1" x14ac:dyDescent="0.25">
      <c r="A59" s="15"/>
      <c r="B59" s="47" t="s">
        <v>2</v>
      </c>
      <c r="C59" s="31">
        <f>февраль!C59+март!C59+апрель!C59+'май-июнь'!C59</f>
        <v>0</v>
      </c>
      <c r="D59" s="31">
        <f>февраль!D59+март!D59+апрель!D59+'май-июнь'!D59</f>
        <v>0</v>
      </c>
      <c r="E59" s="31">
        <f>февраль!E59+март!E59+апрель!E59+'май-июнь'!E59</f>
        <v>0</v>
      </c>
      <c r="F59" s="31">
        <f>февраль!F59+март!F59+апрель!F59+'май-июнь'!F59</f>
        <v>0</v>
      </c>
      <c r="G59" s="31">
        <f>февраль!G59+март!G59+апрель!G59+'май-июнь'!G59</f>
        <v>0</v>
      </c>
      <c r="H59" s="31">
        <f>февраль!H59+март!H59+апрель!H59+'май-июнь'!H59</f>
        <v>0</v>
      </c>
      <c r="I59" s="31">
        <f>февраль!I59+март!I59+апрель!I59+'май-июнь'!I59</f>
        <v>0</v>
      </c>
      <c r="J59" s="31">
        <f>февраль!J59+март!J59+апрель!J59+'май-июнь'!J59</f>
        <v>0</v>
      </c>
      <c r="K59" s="31">
        <f>февраль!K59+март!K59+апрель!K59+'май-июнь'!K59</f>
        <v>0</v>
      </c>
      <c r="L59" s="31">
        <f>февраль!L59+март!L59+апрель!L59+'май-июнь'!L59</f>
        <v>0</v>
      </c>
      <c r="M59" s="31">
        <f>февраль!M59+март!M59+апрель!M59+'май-июнь'!M59</f>
        <v>0</v>
      </c>
      <c r="N59" s="31">
        <f>февраль!N59+март!N59+апрель!N59+'май-июнь'!N59</f>
        <v>0</v>
      </c>
      <c r="O59" s="31">
        <f>февраль!O59+март!O59+апрель!O59+'май-июнь'!O59</f>
        <v>0</v>
      </c>
      <c r="P59" s="31">
        <f>февраль!P59+март!P59+апрель!P59+'май-июнь'!P59</f>
        <v>0</v>
      </c>
      <c r="Q59" s="31">
        <f>февраль!Q59+март!Q59+апрель!Q59+'май-июнь'!Q59</f>
        <v>0</v>
      </c>
      <c r="R59" s="31">
        <f>февраль!R59+март!R59+апрель!R59+'май-июнь'!R59</f>
        <v>0</v>
      </c>
      <c r="S59" s="31">
        <f>февраль!S59+март!S59+апрель!S59+'май-июнь'!S59</f>
        <v>0</v>
      </c>
      <c r="T59" s="8">
        <f t="shared" si="0"/>
        <v>0</v>
      </c>
      <c r="U59" s="9"/>
      <c r="V59" s="46"/>
    </row>
    <row r="60" spans="1:22" ht="15" customHeight="1" x14ac:dyDescent="0.25">
      <c r="A60" s="16">
        <f>сентябрь!A60</f>
        <v>0</v>
      </c>
      <c r="B60" s="45" t="s">
        <v>3</v>
      </c>
      <c r="C60" s="30">
        <f>февраль!C60+март!C60+апрель!C60+'май-июнь'!C60</f>
        <v>0</v>
      </c>
      <c r="D60" s="30">
        <f>февраль!D60+март!D60+апрель!D60+'май-июнь'!D60</f>
        <v>0</v>
      </c>
      <c r="E60" s="30">
        <f>февраль!E60+март!E60+апрель!E60+'май-июнь'!E60</f>
        <v>0</v>
      </c>
      <c r="F60" s="30">
        <f>февраль!F60+март!F60+апрель!F60+'май-июнь'!F60</f>
        <v>0</v>
      </c>
      <c r="G60" s="30">
        <f>февраль!G60+март!G60+апрель!G60+'май-июнь'!G60</f>
        <v>0</v>
      </c>
      <c r="H60" s="30">
        <f>февраль!H60+март!H60+апрель!H60+'май-июнь'!H60</f>
        <v>0</v>
      </c>
      <c r="I60" s="30">
        <f>февраль!I60+март!I60+апрель!I60+'май-июнь'!I60</f>
        <v>0</v>
      </c>
      <c r="J60" s="30">
        <f>февраль!J60+март!J60+апрель!J60+'май-июнь'!J60</f>
        <v>0</v>
      </c>
      <c r="K60" s="30">
        <f>февраль!K60+март!K60+апрель!K60+'май-июнь'!K60</f>
        <v>0</v>
      </c>
      <c r="L60" s="30">
        <f>февраль!L60+март!L60+апрель!L60+'май-июнь'!L60</f>
        <v>0</v>
      </c>
      <c r="M60" s="30">
        <f>февраль!M60+март!M60+апрель!M60+'май-июнь'!M60</f>
        <v>0</v>
      </c>
      <c r="N60" s="30">
        <f>февраль!N60+март!N60+апрель!N60+'май-июнь'!N60</f>
        <v>0</v>
      </c>
      <c r="O60" s="30">
        <f>февраль!O60+март!O60+апрель!O60+'май-июнь'!O60</f>
        <v>0</v>
      </c>
      <c r="P60" s="30">
        <f>февраль!P60+март!P60+апрель!P60+'май-июнь'!P60</f>
        <v>0</v>
      </c>
      <c r="Q60" s="30">
        <f>февраль!Q60+март!Q60+апрель!Q60+'май-июнь'!Q60</f>
        <v>0</v>
      </c>
      <c r="R60" s="30">
        <f>февраль!R60+март!R60+апрель!R60+'май-июнь'!R60</f>
        <v>0</v>
      </c>
      <c r="S60" s="30">
        <f>февраль!S60+март!S60+апрель!S60+'май-июнь'!S60</f>
        <v>0</v>
      </c>
      <c r="T60" s="8">
        <f t="shared" si="0"/>
        <v>0</v>
      </c>
      <c r="U60" s="9"/>
      <c r="V60" s="46"/>
    </row>
    <row r="61" spans="1:22" ht="15" customHeight="1" x14ac:dyDescent="0.25">
      <c r="A61" s="17"/>
      <c r="B61" s="47" t="s">
        <v>4</v>
      </c>
      <c r="C61" s="31">
        <f>февраль!C61+март!C61+апрель!C61+'май-июнь'!C61</f>
        <v>0</v>
      </c>
      <c r="D61" s="31">
        <f>февраль!D61+март!D61+апрель!D61+'май-июнь'!D61</f>
        <v>0</v>
      </c>
      <c r="E61" s="31">
        <f>февраль!E61+март!E61+апрель!E61+'май-июнь'!E61</f>
        <v>0</v>
      </c>
      <c r="F61" s="31">
        <f>февраль!F61+март!F61+апрель!F61+'май-июнь'!F61</f>
        <v>0</v>
      </c>
      <c r="G61" s="31">
        <f>февраль!G61+март!G61+апрель!G61+'май-июнь'!G61</f>
        <v>0</v>
      </c>
      <c r="H61" s="31">
        <f>февраль!H61+март!H61+апрель!H61+'май-июнь'!H61</f>
        <v>0</v>
      </c>
      <c r="I61" s="31">
        <f>февраль!I61+март!I61+апрель!I61+'май-июнь'!I61</f>
        <v>0</v>
      </c>
      <c r="J61" s="31">
        <f>февраль!J61+март!J61+апрель!J61+'май-июнь'!J61</f>
        <v>0</v>
      </c>
      <c r="K61" s="31">
        <f>февраль!K61+март!K61+апрель!K61+'май-июнь'!K61</f>
        <v>0</v>
      </c>
      <c r="L61" s="31">
        <f>февраль!L61+март!L61+апрель!L61+'май-июнь'!L61</f>
        <v>0</v>
      </c>
      <c r="M61" s="31">
        <f>февраль!M61+март!M61+апрель!M61+'май-июнь'!M61</f>
        <v>0</v>
      </c>
      <c r="N61" s="31">
        <f>февраль!N61+март!N61+апрель!N61+'май-июнь'!N61</f>
        <v>0</v>
      </c>
      <c r="O61" s="31">
        <f>февраль!O61+март!O61+апрель!O61+'май-июнь'!O61</f>
        <v>0</v>
      </c>
      <c r="P61" s="31">
        <f>февраль!P61+март!P61+апрель!P61+'май-июнь'!P61</f>
        <v>0</v>
      </c>
      <c r="Q61" s="31">
        <f>февраль!Q61+март!Q61+апрель!Q61+'май-июнь'!Q61</f>
        <v>0</v>
      </c>
      <c r="R61" s="31">
        <f>февраль!R61+март!R61+апрель!R61+'май-июнь'!R61</f>
        <v>0</v>
      </c>
      <c r="S61" s="31">
        <f>февраль!S61+март!S61+апрель!S61+'май-июнь'!S61</f>
        <v>0</v>
      </c>
      <c r="T61" s="8">
        <f t="shared" si="0"/>
        <v>0</v>
      </c>
      <c r="U61" s="11">
        <f t="shared" ref="U61" si="8">SUM(T59:T61)</f>
        <v>0</v>
      </c>
      <c r="V61" s="46"/>
    </row>
    <row r="62" spans="1:22" ht="15" customHeight="1" x14ac:dyDescent="0.25">
      <c r="A62" s="12"/>
      <c r="B62" s="45" t="s">
        <v>2</v>
      </c>
      <c r="C62" s="30">
        <f>февраль!C62+март!C62+апрель!C62+'май-июнь'!C62</f>
        <v>0</v>
      </c>
      <c r="D62" s="30">
        <f>февраль!D62+март!D62+апрель!D62+'май-июнь'!D62</f>
        <v>0</v>
      </c>
      <c r="E62" s="30">
        <f>февраль!E62+март!E62+апрель!E62+'май-июнь'!E62</f>
        <v>0</v>
      </c>
      <c r="F62" s="30">
        <f>февраль!F62+март!F62+апрель!F62+'май-июнь'!F62</f>
        <v>0</v>
      </c>
      <c r="G62" s="30">
        <f>февраль!G62+март!G62+апрель!G62+'май-июнь'!G62</f>
        <v>0</v>
      </c>
      <c r="H62" s="30">
        <f>февраль!H62+март!H62+апрель!H62+'май-июнь'!H62</f>
        <v>0</v>
      </c>
      <c r="I62" s="30">
        <f>февраль!I62+март!I62+апрель!I62+'май-июнь'!I62</f>
        <v>0</v>
      </c>
      <c r="J62" s="30">
        <f>февраль!J62+март!J62+апрель!J62+'май-июнь'!J62</f>
        <v>0</v>
      </c>
      <c r="K62" s="30">
        <f>февраль!K62+март!K62+апрель!K62+'май-июнь'!K62</f>
        <v>0</v>
      </c>
      <c r="L62" s="30">
        <f>февраль!L62+март!L62+апрель!L62+'май-июнь'!L62</f>
        <v>0</v>
      </c>
      <c r="M62" s="30">
        <f>февраль!M62+март!M62+апрель!M62+'май-июнь'!M62</f>
        <v>0</v>
      </c>
      <c r="N62" s="30">
        <f>февраль!N62+март!N62+апрель!N62+'май-июнь'!N62</f>
        <v>0</v>
      </c>
      <c r="O62" s="30">
        <f>февраль!O62+март!O62+апрель!O62+'май-июнь'!O62</f>
        <v>0</v>
      </c>
      <c r="P62" s="30">
        <f>февраль!P62+март!P62+апрель!P62+'май-июнь'!P62</f>
        <v>0</v>
      </c>
      <c r="Q62" s="30">
        <f>февраль!Q62+март!Q62+апрель!Q62+'май-июнь'!Q62</f>
        <v>0</v>
      </c>
      <c r="R62" s="30">
        <f>февраль!R62+март!R62+апрель!R62+'май-июнь'!R62</f>
        <v>0</v>
      </c>
      <c r="S62" s="30">
        <f>февраль!S62+март!S62+апрель!S62+'май-июнь'!S62</f>
        <v>0</v>
      </c>
      <c r="T62" s="8">
        <f t="shared" si="0"/>
        <v>0</v>
      </c>
      <c r="U62" s="9"/>
      <c r="V62" s="46"/>
    </row>
    <row r="63" spans="1:22" ht="15" customHeight="1" x14ac:dyDescent="0.25">
      <c r="A63" s="13">
        <f>сентябрь!A63</f>
        <v>0</v>
      </c>
      <c r="B63" s="47" t="s">
        <v>3</v>
      </c>
      <c r="C63" s="31">
        <f>февраль!C63+март!C63+апрель!C63+'май-июнь'!C63</f>
        <v>0</v>
      </c>
      <c r="D63" s="31">
        <f>февраль!D63+март!D63+апрель!D63+'май-июнь'!D63</f>
        <v>0</v>
      </c>
      <c r="E63" s="31">
        <f>февраль!E63+март!E63+апрель!E63+'май-июнь'!E63</f>
        <v>0</v>
      </c>
      <c r="F63" s="31">
        <f>февраль!F63+март!F63+апрель!F63+'май-июнь'!F63</f>
        <v>0</v>
      </c>
      <c r="G63" s="31">
        <f>февраль!G63+март!G63+апрель!G63+'май-июнь'!G63</f>
        <v>0</v>
      </c>
      <c r="H63" s="31">
        <f>февраль!H63+март!H63+апрель!H63+'май-июнь'!H63</f>
        <v>0</v>
      </c>
      <c r="I63" s="31">
        <f>февраль!I63+март!I63+апрель!I63+'май-июнь'!I63</f>
        <v>0</v>
      </c>
      <c r="J63" s="31">
        <f>февраль!J63+март!J63+апрель!J63+'май-июнь'!J63</f>
        <v>0</v>
      </c>
      <c r="K63" s="31">
        <f>февраль!K63+март!K63+апрель!K63+'май-июнь'!K63</f>
        <v>0</v>
      </c>
      <c r="L63" s="31">
        <f>февраль!L63+март!L63+апрель!L63+'май-июнь'!L63</f>
        <v>0</v>
      </c>
      <c r="M63" s="31">
        <f>февраль!M63+март!M63+апрель!M63+'май-июнь'!M63</f>
        <v>0</v>
      </c>
      <c r="N63" s="31">
        <f>февраль!N63+март!N63+апрель!N63+'май-июнь'!N63</f>
        <v>0</v>
      </c>
      <c r="O63" s="31">
        <f>февраль!O63+март!O63+апрель!O63+'май-июнь'!O63</f>
        <v>0</v>
      </c>
      <c r="P63" s="31">
        <f>февраль!P63+март!P63+апрель!P63+'май-июнь'!P63</f>
        <v>0</v>
      </c>
      <c r="Q63" s="31">
        <f>февраль!Q63+март!Q63+апрель!Q63+'май-июнь'!Q63</f>
        <v>0</v>
      </c>
      <c r="R63" s="31">
        <f>февраль!R63+март!R63+апрель!R63+'май-июнь'!R63</f>
        <v>0</v>
      </c>
      <c r="S63" s="31">
        <f>февраль!S63+март!S63+апрель!S63+'май-июнь'!S63</f>
        <v>0</v>
      </c>
      <c r="T63" s="8">
        <f t="shared" si="0"/>
        <v>0</v>
      </c>
      <c r="U63" s="9"/>
      <c r="V63" s="46"/>
    </row>
    <row r="64" spans="1:22" ht="15" customHeight="1" x14ac:dyDescent="0.25">
      <c r="A64" s="14"/>
      <c r="B64" s="45" t="s">
        <v>4</v>
      </c>
      <c r="C64" s="30">
        <f>февраль!C64+март!C64+апрель!C64+'май-июнь'!C64</f>
        <v>0</v>
      </c>
      <c r="D64" s="30">
        <f>февраль!D64+март!D64+апрель!D64+'май-июнь'!D64</f>
        <v>0</v>
      </c>
      <c r="E64" s="30">
        <f>февраль!E64+март!E64+апрель!E64+'май-июнь'!E64</f>
        <v>0</v>
      </c>
      <c r="F64" s="30">
        <f>февраль!F64+март!F64+апрель!F64+'май-июнь'!F64</f>
        <v>0</v>
      </c>
      <c r="G64" s="30">
        <f>февраль!G64+март!G64+апрель!G64+'май-июнь'!G64</f>
        <v>0</v>
      </c>
      <c r="H64" s="30">
        <f>февраль!H64+март!H64+апрель!H64+'май-июнь'!H64</f>
        <v>0</v>
      </c>
      <c r="I64" s="30">
        <f>февраль!I64+март!I64+апрель!I64+'май-июнь'!I64</f>
        <v>0</v>
      </c>
      <c r="J64" s="30">
        <f>февраль!J64+март!J64+апрель!J64+'май-июнь'!J64</f>
        <v>0</v>
      </c>
      <c r="K64" s="30">
        <f>февраль!K64+март!K64+апрель!K64+'май-июнь'!K64</f>
        <v>0</v>
      </c>
      <c r="L64" s="30">
        <f>февраль!L64+март!L64+апрель!L64+'май-июнь'!L64</f>
        <v>0</v>
      </c>
      <c r="M64" s="30">
        <f>февраль!M64+март!M64+апрель!M64+'май-июнь'!M64</f>
        <v>0</v>
      </c>
      <c r="N64" s="30">
        <f>февраль!N64+март!N64+апрель!N64+'май-июнь'!N64</f>
        <v>0</v>
      </c>
      <c r="O64" s="30">
        <f>февраль!O64+март!O64+апрель!O64+'май-июнь'!O64</f>
        <v>0</v>
      </c>
      <c r="P64" s="30">
        <f>февраль!P64+март!P64+апрель!P64+'май-июнь'!P64</f>
        <v>0</v>
      </c>
      <c r="Q64" s="30">
        <f>февраль!Q64+март!Q64+апрель!Q64+'май-июнь'!Q64</f>
        <v>0</v>
      </c>
      <c r="R64" s="30">
        <f>февраль!R64+март!R64+апрель!R64+'май-июнь'!R64</f>
        <v>0</v>
      </c>
      <c r="S64" s="30">
        <f>февраль!S64+март!S64+апрель!S64+'май-июнь'!S64</f>
        <v>0</v>
      </c>
      <c r="T64" s="8">
        <f t="shared" si="0"/>
        <v>0</v>
      </c>
      <c r="U64" s="11">
        <f t="shared" ref="U64" si="9">SUM(T62:T64)</f>
        <v>0</v>
      </c>
      <c r="V64" s="46"/>
    </row>
    <row r="65" spans="1:22" ht="15" customHeight="1" x14ac:dyDescent="0.25">
      <c r="A65" s="15"/>
      <c r="B65" s="47" t="s">
        <v>2</v>
      </c>
      <c r="C65" s="31">
        <f>февраль!C65+март!C65+апрель!C65+'май-июнь'!C65</f>
        <v>0</v>
      </c>
      <c r="D65" s="31">
        <f>февраль!D65+март!D65+апрель!D65+'май-июнь'!D65</f>
        <v>0</v>
      </c>
      <c r="E65" s="31">
        <f>февраль!E65+март!E65+апрель!E65+'май-июнь'!E65</f>
        <v>0</v>
      </c>
      <c r="F65" s="31">
        <f>февраль!F65+март!F65+апрель!F65+'май-июнь'!F65</f>
        <v>0</v>
      </c>
      <c r="G65" s="31">
        <f>февраль!G65+март!G65+апрель!G65+'май-июнь'!G65</f>
        <v>0</v>
      </c>
      <c r="H65" s="31">
        <f>февраль!H65+март!H65+апрель!H65+'май-июнь'!H65</f>
        <v>0</v>
      </c>
      <c r="I65" s="31">
        <f>февраль!I65+март!I65+апрель!I65+'май-июнь'!I65</f>
        <v>0</v>
      </c>
      <c r="J65" s="31">
        <f>февраль!J65+март!J65+апрель!J65+'май-июнь'!J65</f>
        <v>0</v>
      </c>
      <c r="K65" s="31">
        <f>февраль!K65+март!K65+апрель!K65+'май-июнь'!K65</f>
        <v>0</v>
      </c>
      <c r="L65" s="31">
        <f>февраль!L65+март!L65+апрель!L65+'май-июнь'!L65</f>
        <v>0</v>
      </c>
      <c r="M65" s="31">
        <f>февраль!M65+март!M65+апрель!M65+'май-июнь'!M65</f>
        <v>0</v>
      </c>
      <c r="N65" s="31">
        <f>февраль!N65+март!N65+апрель!N65+'май-июнь'!N65</f>
        <v>0</v>
      </c>
      <c r="O65" s="31">
        <f>февраль!O65+март!O65+апрель!O65+'май-июнь'!O65</f>
        <v>0</v>
      </c>
      <c r="P65" s="31">
        <f>февраль!P65+март!P65+апрель!P65+'май-июнь'!P65</f>
        <v>0</v>
      </c>
      <c r="Q65" s="31">
        <f>февраль!Q65+март!Q65+апрель!Q65+'май-июнь'!Q65</f>
        <v>0</v>
      </c>
      <c r="R65" s="31">
        <f>февраль!R65+март!R65+апрель!R65+'май-июнь'!R65</f>
        <v>0</v>
      </c>
      <c r="S65" s="31">
        <f>февраль!S65+март!S65+апрель!S65+'май-июнь'!S65</f>
        <v>0</v>
      </c>
      <c r="T65" s="8">
        <f t="shared" si="0"/>
        <v>0</v>
      </c>
      <c r="U65" s="9"/>
      <c r="V65" s="46"/>
    </row>
    <row r="66" spans="1:22" ht="15" customHeight="1" x14ac:dyDescent="0.25">
      <c r="A66" s="16">
        <f>сентябрь!A66</f>
        <v>0</v>
      </c>
      <c r="B66" s="45" t="s">
        <v>3</v>
      </c>
      <c r="C66" s="30">
        <f>февраль!C66+март!C66+апрель!C66+'май-июнь'!C66</f>
        <v>0</v>
      </c>
      <c r="D66" s="30">
        <f>февраль!D66+март!D66+апрель!D66+'май-июнь'!D66</f>
        <v>0</v>
      </c>
      <c r="E66" s="30">
        <f>февраль!E66+март!E66+апрель!E66+'май-июнь'!E66</f>
        <v>0</v>
      </c>
      <c r="F66" s="30">
        <f>февраль!F66+март!F66+апрель!F66+'май-июнь'!F66</f>
        <v>0</v>
      </c>
      <c r="G66" s="30">
        <f>февраль!G66+март!G66+апрель!G66+'май-июнь'!G66</f>
        <v>0</v>
      </c>
      <c r="H66" s="30">
        <f>февраль!H66+март!H66+апрель!H66+'май-июнь'!H66</f>
        <v>0</v>
      </c>
      <c r="I66" s="30">
        <f>февраль!I66+март!I66+апрель!I66+'май-июнь'!I66</f>
        <v>0</v>
      </c>
      <c r="J66" s="30">
        <f>февраль!J66+март!J66+апрель!J66+'май-июнь'!J66</f>
        <v>0</v>
      </c>
      <c r="K66" s="30">
        <f>февраль!K66+март!K66+апрель!K66+'май-июнь'!K66</f>
        <v>0</v>
      </c>
      <c r="L66" s="30">
        <f>февраль!L66+март!L66+апрель!L66+'май-июнь'!L66</f>
        <v>0</v>
      </c>
      <c r="M66" s="30">
        <f>февраль!M66+март!M66+апрель!M66+'май-июнь'!M66</f>
        <v>0</v>
      </c>
      <c r="N66" s="30">
        <f>февраль!N66+март!N66+апрель!N66+'май-июнь'!N66</f>
        <v>0</v>
      </c>
      <c r="O66" s="30">
        <f>февраль!O66+март!O66+апрель!O66+'май-июнь'!O66</f>
        <v>0</v>
      </c>
      <c r="P66" s="30">
        <f>февраль!P66+март!P66+апрель!P66+'май-июнь'!P66</f>
        <v>0</v>
      </c>
      <c r="Q66" s="30">
        <f>февраль!Q66+март!Q66+апрель!Q66+'май-июнь'!Q66</f>
        <v>0</v>
      </c>
      <c r="R66" s="30">
        <f>февраль!R66+март!R66+апрель!R66+'май-июнь'!R66</f>
        <v>0</v>
      </c>
      <c r="S66" s="30">
        <f>февраль!S66+март!S66+апрель!S66+'май-июнь'!S66</f>
        <v>0</v>
      </c>
      <c r="T66" s="8">
        <f t="shared" si="0"/>
        <v>0</v>
      </c>
      <c r="U66" s="9"/>
      <c r="V66" s="46"/>
    </row>
    <row r="67" spans="1:22" ht="15.75" customHeight="1" x14ac:dyDescent="0.25">
      <c r="A67" s="17"/>
      <c r="B67" s="47" t="s">
        <v>4</v>
      </c>
      <c r="C67" s="31">
        <f>февраль!C67+март!C67+апрель!C67+'май-июнь'!C67</f>
        <v>0</v>
      </c>
      <c r="D67" s="31">
        <f>февраль!D67+март!D67+апрель!D67+'май-июнь'!D67</f>
        <v>0</v>
      </c>
      <c r="E67" s="31">
        <f>февраль!E67+март!E67+апрель!E67+'май-июнь'!E67</f>
        <v>0</v>
      </c>
      <c r="F67" s="31">
        <f>февраль!F67+март!F67+апрель!F67+'май-июнь'!F67</f>
        <v>0</v>
      </c>
      <c r="G67" s="31">
        <f>февраль!G67+март!G67+апрель!G67+'май-июнь'!G67</f>
        <v>0</v>
      </c>
      <c r="H67" s="31">
        <f>февраль!H67+март!H67+апрель!H67+'май-июнь'!H67</f>
        <v>0</v>
      </c>
      <c r="I67" s="31">
        <f>февраль!I67+март!I67+апрель!I67+'май-июнь'!I67</f>
        <v>0</v>
      </c>
      <c r="J67" s="31">
        <f>февраль!J67+март!J67+апрель!J67+'май-июнь'!J67</f>
        <v>0</v>
      </c>
      <c r="K67" s="31">
        <f>февраль!K67+март!K67+апрель!K67+'май-июнь'!K67</f>
        <v>0</v>
      </c>
      <c r="L67" s="31">
        <f>февраль!L67+март!L67+апрель!L67+'май-июнь'!L67</f>
        <v>0</v>
      </c>
      <c r="M67" s="31">
        <f>февраль!M67+март!M67+апрель!M67+'май-июнь'!M67</f>
        <v>0</v>
      </c>
      <c r="N67" s="31">
        <f>февраль!N67+март!N67+апрель!N67+'май-июнь'!N67</f>
        <v>0</v>
      </c>
      <c r="O67" s="31">
        <f>февраль!O67+март!O67+апрель!O67+'май-июнь'!O67</f>
        <v>0</v>
      </c>
      <c r="P67" s="31">
        <f>февраль!P67+март!P67+апрель!P67+'май-июнь'!P67</f>
        <v>0</v>
      </c>
      <c r="Q67" s="31">
        <f>февраль!Q67+март!Q67+апрель!Q67+'май-июнь'!Q67</f>
        <v>0</v>
      </c>
      <c r="R67" s="31">
        <f>февраль!R67+март!R67+апрель!R67+'май-июнь'!R67</f>
        <v>0</v>
      </c>
      <c r="S67" s="31">
        <f>февраль!S67+март!S67+апрель!S67+'май-июнь'!S67</f>
        <v>0</v>
      </c>
      <c r="T67" s="8">
        <f t="shared" si="0"/>
        <v>0</v>
      </c>
      <c r="U67" s="11">
        <f t="shared" ref="U67" si="10">SUM(T65:T67)</f>
        <v>0</v>
      </c>
      <c r="V67" s="46"/>
    </row>
    <row r="68" spans="1:22" ht="15" customHeight="1" x14ac:dyDescent="0.25">
      <c r="A68" s="12"/>
      <c r="B68" s="45" t="s">
        <v>2</v>
      </c>
      <c r="C68" s="30">
        <f>февраль!C68+март!C68+апрель!C68+'май-июнь'!C68</f>
        <v>0</v>
      </c>
      <c r="D68" s="30">
        <f>февраль!D68+март!D68+апрель!D68+'май-июнь'!D68</f>
        <v>0</v>
      </c>
      <c r="E68" s="30">
        <f>февраль!E68+март!E68+апрель!E68+'май-июнь'!E68</f>
        <v>0</v>
      </c>
      <c r="F68" s="30">
        <f>февраль!F68+март!F68+апрель!F68+'май-июнь'!F68</f>
        <v>0</v>
      </c>
      <c r="G68" s="30">
        <f>февраль!G68+март!G68+апрель!G68+'май-июнь'!G68</f>
        <v>0</v>
      </c>
      <c r="H68" s="30">
        <f>февраль!H68+март!H68+апрель!H68+'май-июнь'!H68</f>
        <v>0</v>
      </c>
      <c r="I68" s="30">
        <f>февраль!I68+март!I68+апрель!I68+'май-июнь'!I68</f>
        <v>0</v>
      </c>
      <c r="J68" s="30">
        <f>февраль!J68+март!J68+апрель!J68+'май-июнь'!J68</f>
        <v>0</v>
      </c>
      <c r="K68" s="30">
        <f>февраль!K68+март!K68+апрель!K68+'май-июнь'!K68</f>
        <v>0</v>
      </c>
      <c r="L68" s="30">
        <f>февраль!L68+март!L68+апрель!L68+'май-июнь'!L68</f>
        <v>0</v>
      </c>
      <c r="M68" s="30">
        <f>февраль!M68+март!M68+апрель!M68+'май-июнь'!M68</f>
        <v>0</v>
      </c>
      <c r="N68" s="30">
        <f>февраль!N68+март!N68+апрель!N68+'май-июнь'!N68</f>
        <v>0</v>
      </c>
      <c r="O68" s="30">
        <f>февраль!O68+март!O68+апрель!O68+'май-июнь'!O68</f>
        <v>0</v>
      </c>
      <c r="P68" s="30">
        <f>февраль!P68+март!P68+апрель!P68+'май-июнь'!P68</f>
        <v>0</v>
      </c>
      <c r="Q68" s="30">
        <f>февраль!Q68+март!Q68+апрель!Q68+'май-июнь'!Q68</f>
        <v>0</v>
      </c>
      <c r="R68" s="30">
        <f>февраль!R68+март!R68+апрель!R68+'май-июнь'!R68</f>
        <v>0</v>
      </c>
      <c r="S68" s="30">
        <f>февраль!S68+март!S68+апрель!S68+'май-июнь'!S68</f>
        <v>0</v>
      </c>
      <c r="T68" s="8">
        <f t="shared" si="0"/>
        <v>0</v>
      </c>
      <c r="U68" s="9"/>
      <c r="V68" s="46"/>
    </row>
    <row r="69" spans="1:22" ht="15" customHeight="1" x14ac:dyDescent="0.25">
      <c r="A69" s="13">
        <f>сентябрь!A69</f>
        <v>0</v>
      </c>
      <c r="B69" s="47" t="s">
        <v>3</v>
      </c>
      <c r="C69" s="31">
        <f>февраль!C69+март!C69+апрель!C69+'май-июнь'!C69</f>
        <v>0</v>
      </c>
      <c r="D69" s="31">
        <f>февраль!D69+март!D69+апрель!D69+'май-июнь'!D69</f>
        <v>0</v>
      </c>
      <c r="E69" s="31">
        <f>февраль!E69+март!E69+апрель!E69+'май-июнь'!E69</f>
        <v>0</v>
      </c>
      <c r="F69" s="31">
        <f>февраль!F69+март!F69+апрель!F69+'май-июнь'!F69</f>
        <v>0</v>
      </c>
      <c r="G69" s="31">
        <f>февраль!G69+март!G69+апрель!G69+'май-июнь'!G69</f>
        <v>0</v>
      </c>
      <c r="H69" s="31">
        <f>февраль!H69+март!H69+апрель!H69+'май-июнь'!H69</f>
        <v>0</v>
      </c>
      <c r="I69" s="31">
        <f>февраль!I69+март!I69+апрель!I69+'май-июнь'!I69</f>
        <v>0</v>
      </c>
      <c r="J69" s="31">
        <f>февраль!J69+март!J69+апрель!J69+'май-июнь'!J69</f>
        <v>0</v>
      </c>
      <c r="K69" s="31">
        <f>февраль!K69+март!K69+апрель!K69+'май-июнь'!K69</f>
        <v>0</v>
      </c>
      <c r="L69" s="31">
        <f>февраль!L69+март!L69+апрель!L69+'май-июнь'!L69</f>
        <v>0</v>
      </c>
      <c r="M69" s="31">
        <f>февраль!M69+март!M69+апрель!M69+'май-июнь'!M69</f>
        <v>0</v>
      </c>
      <c r="N69" s="31">
        <f>февраль!N69+март!N69+апрель!N69+'май-июнь'!N69</f>
        <v>0</v>
      </c>
      <c r="O69" s="31">
        <f>февраль!O69+март!O69+апрель!O69+'май-июнь'!O69</f>
        <v>0</v>
      </c>
      <c r="P69" s="31">
        <f>февраль!P69+март!P69+апрель!P69+'май-июнь'!P69</f>
        <v>0</v>
      </c>
      <c r="Q69" s="31">
        <f>февраль!Q69+март!Q69+апрель!Q69+'май-июнь'!Q69</f>
        <v>0</v>
      </c>
      <c r="R69" s="31">
        <f>февраль!R69+март!R69+апрель!R69+'май-июнь'!R69</f>
        <v>0</v>
      </c>
      <c r="S69" s="31">
        <f>февраль!S69+март!S69+апрель!S69+'май-июнь'!S69</f>
        <v>0</v>
      </c>
      <c r="T69" s="8">
        <f t="shared" si="0"/>
        <v>0</v>
      </c>
      <c r="U69" s="9"/>
      <c r="V69" s="46"/>
    </row>
    <row r="70" spans="1:22" ht="15" customHeight="1" x14ac:dyDescent="0.25">
      <c r="A70" s="14"/>
      <c r="B70" s="45" t="s">
        <v>4</v>
      </c>
      <c r="C70" s="30">
        <f>февраль!C70+март!C70+апрель!C70+'май-июнь'!C70</f>
        <v>0</v>
      </c>
      <c r="D70" s="30">
        <f>февраль!D70+март!D70+апрель!D70+'май-июнь'!D70</f>
        <v>0</v>
      </c>
      <c r="E70" s="30">
        <f>февраль!E70+март!E70+апрель!E70+'май-июнь'!E70</f>
        <v>0</v>
      </c>
      <c r="F70" s="30">
        <f>февраль!F70+март!F70+апрель!F70+'май-июнь'!F70</f>
        <v>0</v>
      </c>
      <c r="G70" s="30">
        <f>февраль!G70+март!G70+апрель!G70+'май-июнь'!G70</f>
        <v>0</v>
      </c>
      <c r="H70" s="30">
        <f>февраль!H70+март!H70+апрель!H70+'май-июнь'!H70</f>
        <v>0</v>
      </c>
      <c r="I70" s="30">
        <f>февраль!I70+март!I70+апрель!I70+'май-июнь'!I70</f>
        <v>0</v>
      </c>
      <c r="J70" s="30">
        <f>февраль!J70+март!J70+апрель!J70+'май-июнь'!J70</f>
        <v>0</v>
      </c>
      <c r="K70" s="30">
        <f>февраль!K70+март!K70+апрель!K70+'май-июнь'!K70</f>
        <v>0</v>
      </c>
      <c r="L70" s="30">
        <f>февраль!L70+март!L70+апрель!L70+'май-июнь'!L70</f>
        <v>0</v>
      </c>
      <c r="M70" s="30">
        <f>февраль!M70+март!M70+апрель!M70+'май-июнь'!M70</f>
        <v>0</v>
      </c>
      <c r="N70" s="30">
        <f>февраль!N70+март!N70+апрель!N70+'май-июнь'!N70</f>
        <v>0</v>
      </c>
      <c r="O70" s="30">
        <f>февраль!O70+март!O70+апрель!O70+'май-июнь'!O70</f>
        <v>0</v>
      </c>
      <c r="P70" s="30">
        <f>февраль!P70+март!P70+апрель!P70+'май-июнь'!P70</f>
        <v>0</v>
      </c>
      <c r="Q70" s="30">
        <f>февраль!Q70+март!Q70+апрель!Q70+'май-июнь'!Q70</f>
        <v>0</v>
      </c>
      <c r="R70" s="30">
        <f>февраль!R70+март!R70+апрель!R70+'май-июнь'!R70</f>
        <v>0</v>
      </c>
      <c r="S70" s="30">
        <f>февраль!S70+март!S70+апрель!S70+'май-июнь'!S70</f>
        <v>0</v>
      </c>
      <c r="T70" s="8">
        <f t="shared" si="0"/>
        <v>0</v>
      </c>
      <c r="U70" s="11">
        <f t="shared" ref="U70" si="11">SUM(T68:T70)</f>
        <v>0</v>
      </c>
      <c r="V70" s="46"/>
    </row>
    <row r="71" spans="1:22" ht="15" customHeight="1" x14ac:dyDescent="0.25">
      <c r="A71" s="15"/>
      <c r="B71" s="47" t="s">
        <v>2</v>
      </c>
      <c r="C71" s="31">
        <f>февраль!C71+март!C71+апрель!C71+'май-июнь'!C71</f>
        <v>0</v>
      </c>
      <c r="D71" s="31">
        <f>февраль!D71+март!D71+апрель!D71+'май-июнь'!D71</f>
        <v>0</v>
      </c>
      <c r="E71" s="31">
        <f>февраль!E71+март!E71+апрель!E71+'май-июнь'!E71</f>
        <v>0</v>
      </c>
      <c r="F71" s="31">
        <f>февраль!F71+март!F71+апрель!F71+'май-июнь'!F71</f>
        <v>0</v>
      </c>
      <c r="G71" s="31">
        <f>февраль!G71+март!G71+апрель!G71+'май-июнь'!G71</f>
        <v>0</v>
      </c>
      <c r="H71" s="31">
        <f>февраль!H71+март!H71+апрель!H71+'май-июнь'!H71</f>
        <v>0</v>
      </c>
      <c r="I71" s="31">
        <f>февраль!I71+март!I71+апрель!I71+'май-июнь'!I71</f>
        <v>0</v>
      </c>
      <c r="J71" s="31">
        <f>февраль!J71+март!J71+апрель!J71+'май-июнь'!J71</f>
        <v>0</v>
      </c>
      <c r="K71" s="31">
        <f>февраль!K71+март!K71+апрель!K71+'май-июнь'!K71</f>
        <v>0</v>
      </c>
      <c r="L71" s="31">
        <f>февраль!L71+март!L71+апрель!L71+'май-июнь'!L71</f>
        <v>0</v>
      </c>
      <c r="M71" s="31">
        <f>февраль!M71+март!M71+апрель!M71+'май-июнь'!M71</f>
        <v>0</v>
      </c>
      <c r="N71" s="31">
        <f>февраль!N71+март!N71+апрель!N71+'май-июнь'!N71</f>
        <v>0</v>
      </c>
      <c r="O71" s="31">
        <f>февраль!O71+март!O71+апрель!O71+'май-июнь'!O71</f>
        <v>0</v>
      </c>
      <c r="P71" s="31">
        <f>февраль!P71+март!P71+апрель!P71+'май-июнь'!P71</f>
        <v>0</v>
      </c>
      <c r="Q71" s="31">
        <f>февраль!Q71+март!Q71+апрель!Q71+'май-июнь'!Q71</f>
        <v>0</v>
      </c>
      <c r="R71" s="31">
        <f>февраль!R71+март!R71+апрель!R71+'май-июнь'!R71</f>
        <v>0</v>
      </c>
      <c r="S71" s="31">
        <f>февраль!S71+март!S71+апрель!S71+'май-июнь'!S71</f>
        <v>0</v>
      </c>
      <c r="T71" s="8">
        <f t="shared" si="0"/>
        <v>0</v>
      </c>
      <c r="U71" s="9"/>
      <c r="V71" s="46"/>
    </row>
    <row r="72" spans="1:22" ht="15" customHeight="1" x14ac:dyDescent="0.25">
      <c r="A72" s="16">
        <f>сентябрь!A72</f>
        <v>0</v>
      </c>
      <c r="B72" s="45" t="s">
        <v>3</v>
      </c>
      <c r="C72" s="30">
        <f>февраль!C72+март!C72+апрель!C72+'май-июнь'!C72</f>
        <v>0</v>
      </c>
      <c r="D72" s="30">
        <f>февраль!D72+март!D72+апрель!D72+'май-июнь'!D72</f>
        <v>0</v>
      </c>
      <c r="E72" s="30">
        <f>февраль!E72+март!E72+апрель!E72+'май-июнь'!E72</f>
        <v>0</v>
      </c>
      <c r="F72" s="30">
        <f>февраль!F72+март!F72+апрель!F72+'май-июнь'!F72</f>
        <v>0</v>
      </c>
      <c r="G72" s="30">
        <f>февраль!G72+март!G72+апрель!G72+'май-июнь'!G72</f>
        <v>0</v>
      </c>
      <c r="H72" s="30">
        <f>февраль!H72+март!H72+апрель!H72+'май-июнь'!H72</f>
        <v>0</v>
      </c>
      <c r="I72" s="30">
        <f>февраль!I72+март!I72+апрель!I72+'май-июнь'!I72</f>
        <v>0</v>
      </c>
      <c r="J72" s="30">
        <f>февраль!J72+март!J72+апрель!J72+'май-июнь'!J72</f>
        <v>0</v>
      </c>
      <c r="K72" s="30">
        <f>февраль!K72+март!K72+апрель!K72+'май-июнь'!K72</f>
        <v>0</v>
      </c>
      <c r="L72" s="30">
        <f>февраль!L72+март!L72+апрель!L72+'май-июнь'!L72</f>
        <v>0</v>
      </c>
      <c r="M72" s="30">
        <f>февраль!M72+март!M72+апрель!M72+'май-июнь'!M72</f>
        <v>0</v>
      </c>
      <c r="N72" s="30">
        <f>февраль!N72+март!N72+апрель!N72+'май-июнь'!N72</f>
        <v>0</v>
      </c>
      <c r="O72" s="30">
        <f>февраль!O72+март!O72+апрель!O72+'май-июнь'!O72</f>
        <v>0</v>
      </c>
      <c r="P72" s="30">
        <f>февраль!P72+март!P72+апрель!P72+'май-июнь'!P72</f>
        <v>0</v>
      </c>
      <c r="Q72" s="30">
        <f>февраль!Q72+март!Q72+апрель!Q72+'май-июнь'!Q72</f>
        <v>0</v>
      </c>
      <c r="R72" s="30">
        <f>февраль!R72+март!R72+апрель!R72+'май-июнь'!R72</f>
        <v>0</v>
      </c>
      <c r="S72" s="30">
        <f>февраль!S72+март!S72+апрель!S72+'май-июнь'!S72</f>
        <v>0</v>
      </c>
      <c r="T72" s="8">
        <f t="shared" si="0"/>
        <v>0</v>
      </c>
      <c r="U72" s="9"/>
      <c r="V72" s="46"/>
    </row>
    <row r="73" spans="1:22" ht="15" customHeight="1" x14ac:dyDescent="0.25">
      <c r="A73" s="17"/>
      <c r="B73" s="47" t="s">
        <v>4</v>
      </c>
      <c r="C73" s="31">
        <f>февраль!C73+март!C73+апрель!C73+'май-июнь'!C73</f>
        <v>0</v>
      </c>
      <c r="D73" s="31">
        <f>февраль!D73+март!D73+апрель!D73+'май-июнь'!D73</f>
        <v>0</v>
      </c>
      <c r="E73" s="31">
        <f>февраль!E73+март!E73+апрель!E73+'май-июнь'!E73</f>
        <v>0</v>
      </c>
      <c r="F73" s="31">
        <f>февраль!F73+март!F73+апрель!F73+'май-июнь'!F73</f>
        <v>0</v>
      </c>
      <c r="G73" s="31">
        <f>февраль!G73+март!G73+апрель!G73+'май-июнь'!G73</f>
        <v>0</v>
      </c>
      <c r="H73" s="31">
        <f>февраль!H73+март!H73+апрель!H73+'май-июнь'!H73</f>
        <v>0</v>
      </c>
      <c r="I73" s="31">
        <f>февраль!I73+март!I73+апрель!I73+'май-июнь'!I73</f>
        <v>0</v>
      </c>
      <c r="J73" s="31">
        <f>февраль!J73+март!J73+апрель!J73+'май-июнь'!J73</f>
        <v>0</v>
      </c>
      <c r="K73" s="31">
        <f>февраль!K73+март!K73+апрель!K73+'май-июнь'!K73</f>
        <v>0</v>
      </c>
      <c r="L73" s="31">
        <f>февраль!L73+март!L73+апрель!L73+'май-июнь'!L73</f>
        <v>0</v>
      </c>
      <c r="M73" s="31">
        <f>февраль!M73+март!M73+апрель!M73+'май-июнь'!M73</f>
        <v>0</v>
      </c>
      <c r="N73" s="31">
        <f>февраль!N73+март!N73+апрель!N73+'май-июнь'!N73</f>
        <v>0</v>
      </c>
      <c r="O73" s="31">
        <f>февраль!O73+март!O73+апрель!O73+'май-июнь'!O73</f>
        <v>0</v>
      </c>
      <c r="P73" s="31">
        <f>февраль!P73+март!P73+апрель!P73+'май-июнь'!P73</f>
        <v>0</v>
      </c>
      <c r="Q73" s="31">
        <f>февраль!Q73+март!Q73+апрель!Q73+'май-июнь'!Q73</f>
        <v>0</v>
      </c>
      <c r="R73" s="31">
        <f>февраль!R73+март!R73+апрель!R73+'май-июнь'!R73</f>
        <v>0</v>
      </c>
      <c r="S73" s="31">
        <f>февраль!S73+март!S73+апрель!S73+'май-июнь'!S73</f>
        <v>0</v>
      </c>
      <c r="T73" s="8">
        <f t="shared" si="0"/>
        <v>0</v>
      </c>
      <c r="U73" s="11">
        <f t="shared" ref="U73" si="12">SUM(T71:T73)</f>
        <v>0</v>
      </c>
      <c r="V73" s="46"/>
    </row>
    <row r="74" spans="1:22" ht="15" customHeight="1" x14ac:dyDescent="0.25">
      <c r="A74" s="12"/>
      <c r="B74" s="45" t="s">
        <v>2</v>
      </c>
      <c r="C74" s="30">
        <f>февраль!C74+март!C74+апрель!C74+'май-июнь'!C74</f>
        <v>0</v>
      </c>
      <c r="D74" s="30">
        <f>февраль!D74+март!D74+апрель!D74+'май-июнь'!D74</f>
        <v>0</v>
      </c>
      <c r="E74" s="30">
        <f>февраль!E74+март!E74+апрель!E74+'май-июнь'!E74</f>
        <v>0</v>
      </c>
      <c r="F74" s="30">
        <f>февраль!F74+март!F74+апрель!F74+'май-июнь'!F74</f>
        <v>0</v>
      </c>
      <c r="G74" s="30">
        <f>февраль!G74+март!G74+апрель!G74+'май-июнь'!G74</f>
        <v>0</v>
      </c>
      <c r="H74" s="30">
        <f>февраль!H74+март!H74+апрель!H74+'май-июнь'!H74</f>
        <v>0</v>
      </c>
      <c r="I74" s="30">
        <f>февраль!I74+март!I74+апрель!I74+'май-июнь'!I74</f>
        <v>0</v>
      </c>
      <c r="J74" s="30">
        <f>февраль!J74+март!J74+апрель!J74+'май-июнь'!J74</f>
        <v>0</v>
      </c>
      <c r="K74" s="30">
        <f>февраль!K74+март!K74+апрель!K74+'май-июнь'!K74</f>
        <v>0</v>
      </c>
      <c r="L74" s="30">
        <f>февраль!L74+март!L74+апрель!L74+'май-июнь'!L74</f>
        <v>0</v>
      </c>
      <c r="M74" s="30">
        <f>февраль!M74+март!M74+апрель!M74+'май-июнь'!M74</f>
        <v>0</v>
      </c>
      <c r="N74" s="30">
        <f>февраль!N74+март!N74+апрель!N74+'май-июнь'!N74</f>
        <v>0</v>
      </c>
      <c r="O74" s="30">
        <f>февраль!O74+март!O74+апрель!O74+'май-июнь'!O74</f>
        <v>0</v>
      </c>
      <c r="P74" s="30">
        <f>февраль!P74+март!P74+апрель!P74+'май-июнь'!P74</f>
        <v>0</v>
      </c>
      <c r="Q74" s="30">
        <f>февраль!Q74+март!Q74+апрель!Q74+'май-июнь'!Q74</f>
        <v>0</v>
      </c>
      <c r="R74" s="30">
        <f>февраль!R74+март!R74+апрель!R74+'май-июнь'!R74</f>
        <v>0</v>
      </c>
      <c r="S74" s="30">
        <f>февраль!S74+март!S74+апрель!S74+'май-июнь'!S74</f>
        <v>0</v>
      </c>
      <c r="T74" s="8">
        <f t="shared" si="0"/>
        <v>0</v>
      </c>
      <c r="U74" s="9"/>
      <c r="V74" s="46"/>
    </row>
    <row r="75" spans="1:22" ht="15" customHeight="1" x14ac:dyDescent="0.25">
      <c r="A75" s="13">
        <f>сентябрь!A75</f>
        <v>0</v>
      </c>
      <c r="B75" s="47" t="s">
        <v>3</v>
      </c>
      <c r="C75" s="31">
        <f>февраль!C75+март!C75+апрель!C75+'май-июнь'!C75</f>
        <v>0</v>
      </c>
      <c r="D75" s="31">
        <f>февраль!D75+март!D75+апрель!D75+'май-июнь'!D75</f>
        <v>0</v>
      </c>
      <c r="E75" s="31">
        <f>февраль!E75+март!E75+апрель!E75+'май-июнь'!E75</f>
        <v>0</v>
      </c>
      <c r="F75" s="31">
        <f>февраль!F75+март!F75+апрель!F75+'май-июнь'!F75</f>
        <v>0</v>
      </c>
      <c r="G75" s="31">
        <f>февраль!G75+март!G75+апрель!G75+'май-июнь'!G75</f>
        <v>0</v>
      </c>
      <c r="H75" s="31">
        <f>февраль!H75+март!H75+апрель!H75+'май-июнь'!H75</f>
        <v>0</v>
      </c>
      <c r="I75" s="31">
        <f>февраль!I75+март!I75+апрель!I75+'май-июнь'!I75</f>
        <v>0</v>
      </c>
      <c r="J75" s="31">
        <f>февраль!J75+март!J75+апрель!J75+'май-июнь'!J75</f>
        <v>0</v>
      </c>
      <c r="K75" s="31">
        <f>февраль!K75+март!K75+апрель!K75+'май-июнь'!K75</f>
        <v>0</v>
      </c>
      <c r="L75" s="31">
        <f>февраль!L75+март!L75+апрель!L75+'май-июнь'!L75</f>
        <v>0</v>
      </c>
      <c r="M75" s="31">
        <f>февраль!M75+март!M75+апрель!M75+'май-июнь'!M75</f>
        <v>0</v>
      </c>
      <c r="N75" s="31">
        <f>февраль!N75+март!N75+апрель!N75+'май-июнь'!N75</f>
        <v>0</v>
      </c>
      <c r="O75" s="31">
        <f>февраль!O75+март!O75+апрель!O75+'май-июнь'!O75</f>
        <v>0</v>
      </c>
      <c r="P75" s="31">
        <f>февраль!P75+март!P75+апрель!P75+'май-июнь'!P75</f>
        <v>0</v>
      </c>
      <c r="Q75" s="31">
        <f>февраль!Q75+март!Q75+апрель!Q75+'май-июнь'!Q75</f>
        <v>0</v>
      </c>
      <c r="R75" s="31">
        <f>февраль!R75+март!R75+апрель!R75+'май-июнь'!R75</f>
        <v>0</v>
      </c>
      <c r="S75" s="31">
        <f>февраль!S75+март!S75+апрель!S75+'май-июнь'!S75</f>
        <v>0</v>
      </c>
      <c r="T75" s="8">
        <f t="shared" ref="T75:T138" si="13">SUM(C75:S75)</f>
        <v>0</v>
      </c>
      <c r="U75" s="9"/>
      <c r="V75" s="46"/>
    </row>
    <row r="76" spans="1:22" ht="15" customHeight="1" x14ac:dyDescent="0.25">
      <c r="A76" s="14"/>
      <c r="B76" s="45" t="s">
        <v>4</v>
      </c>
      <c r="C76" s="30">
        <f>февраль!C76+март!C76+апрель!C76+'май-июнь'!C76</f>
        <v>0</v>
      </c>
      <c r="D76" s="30">
        <f>февраль!D76+март!D76+апрель!D76+'май-июнь'!D76</f>
        <v>0</v>
      </c>
      <c r="E76" s="30">
        <f>февраль!E76+март!E76+апрель!E76+'май-июнь'!E76</f>
        <v>0</v>
      </c>
      <c r="F76" s="30">
        <f>февраль!F76+март!F76+апрель!F76+'май-июнь'!F76</f>
        <v>0</v>
      </c>
      <c r="G76" s="30">
        <f>февраль!G76+март!G76+апрель!G76+'май-июнь'!G76</f>
        <v>0</v>
      </c>
      <c r="H76" s="30">
        <f>февраль!H76+март!H76+апрель!H76+'май-июнь'!H76</f>
        <v>0</v>
      </c>
      <c r="I76" s="30">
        <f>февраль!I76+март!I76+апрель!I76+'май-июнь'!I76</f>
        <v>0</v>
      </c>
      <c r="J76" s="30">
        <f>февраль!J76+март!J76+апрель!J76+'май-июнь'!J76</f>
        <v>0</v>
      </c>
      <c r="K76" s="30">
        <f>февраль!K76+март!K76+апрель!K76+'май-июнь'!K76</f>
        <v>0</v>
      </c>
      <c r="L76" s="30">
        <f>февраль!L76+март!L76+апрель!L76+'май-июнь'!L76</f>
        <v>0</v>
      </c>
      <c r="M76" s="30">
        <f>февраль!M76+март!M76+апрель!M76+'май-июнь'!M76</f>
        <v>0</v>
      </c>
      <c r="N76" s="30">
        <f>февраль!N76+март!N76+апрель!N76+'май-июнь'!N76</f>
        <v>0</v>
      </c>
      <c r="O76" s="30">
        <f>февраль!O76+март!O76+апрель!O76+'май-июнь'!O76</f>
        <v>0</v>
      </c>
      <c r="P76" s="30">
        <f>февраль!P76+март!P76+апрель!P76+'май-июнь'!P76</f>
        <v>0</v>
      </c>
      <c r="Q76" s="30">
        <f>февраль!Q76+март!Q76+апрель!Q76+'май-июнь'!Q76</f>
        <v>0</v>
      </c>
      <c r="R76" s="30">
        <f>февраль!R76+март!R76+апрель!R76+'май-июнь'!R76</f>
        <v>0</v>
      </c>
      <c r="S76" s="30">
        <f>февраль!S76+март!S76+апрель!S76+'май-июнь'!S76</f>
        <v>0</v>
      </c>
      <c r="T76" s="8">
        <f t="shared" si="13"/>
        <v>0</v>
      </c>
      <c r="U76" s="11">
        <f t="shared" ref="U76" si="14">SUM(T74:T76)</f>
        <v>0</v>
      </c>
      <c r="V76" s="46"/>
    </row>
    <row r="77" spans="1:22" ht="15" customHeight="1" x14ac:dyDescent="0.25">
      <c r="A77" s="18"/>
      <c r="B77" s="47" t="s">
        <v>2</v>
      </c>
      <c r="C77" s="31">
        <f>февраль!C77+март!C77+апрель!C77+'май-июнь'!C77</f>
        <v>0</v>
      </c>
      <c r="D77" s="31">
        <f>февраль!D77+март!D77+апрель!D77+'май-июнь'!D77</f>
        <v>0</v>
      </c>
      <c r="E77" s="31">
        <f>февраль!E77+март!E77+апрель!E77+'май-июнь'!E77</f>
        <v>0</v>
      </c>
      <c r="F77" s="31">
        <f>февраль!F77+март!F77+апрель!F77+'май-июнь'!F77</f>
        <v>0</v>
      </c>
      <c r="G77" s="31">
        <f>февраль!G77+март!G77+апрель!G77+'май-июнь'!G77</f>
        <v>0</v>
      </c>
      <c r="H77" s="31">
        <f>февраль!H77+март!H77+апрель!H77+'май-июнь'!H77</f>
        <v>0</v>
      </c>
      <c r="I77" s="31">
        <f>февраль!I77+март!I77+апрель!I77+'май-июнь'!I77</f>
        <v>0</v>
      </c>
      <c r="J77" s="31">
        <f>февраль!J77+март!J77+апрель!J77+'май-июнь'!J77</f>
        <v>0</v>
      </c>
      <c r="K77" s="31">
        <f>февраль!K77+март!K77+апрель!K77+'май-июнь'!K77</f>
        <v>0</v>
      </c>
      <c r="L77" s="31">
        <f>февраль!L77+март!L77+апрель!L77+'май-июнь'!L77</f>
        <v>0</v>
      </c>
      <c r="M77" s="31">
        <f>февраль!M77+март!M77+апрель!M77+'май-июнь'!M77</f>
        <v>0</v>
      </c>
      <c r="N77" s="31">
        <f>февраль!N77+март!N77+апрель!N77+'май-июнь'!N77</f>
        <v>0</v>
      </c>
      <c r="O77" s="31">
        <f>февраль!O77+март!O77+апрель!O77+'май-июнь'!O77</f>
        <v>0</v>
      </c>
      <c r="P77" s="31">
        <f>февраль!P77+март!P77+апрель!P77+'май-июнь'!P77</f>
        <v>0</v>
      </c>
      <c r="Q77" s="31">
        <f>февраль!Q77+март!Q77+апрель!Q77+'май-июнь'!Q77</f>
        <v>0</v>
      </c>
      <c r="R77" s="31">
        <f>февраль!R77+март!R77+апрель!R77+'май-июнь'!R77</f>
        <v>0</v>
      </c>
      <c r="S77" s="31">
        <f>февраль!S77+март!S77+апрель!S77+'май-июнь'!S77</f>
        <v>0</v>
      </c>
      <c r="T77" s="8">
        <f t="shared" si="13"/>
        <v>0</v>
      </c>
      <c r="U77" s="9"/>
      <c r="V77" s="46"/>
    </row>
    <row r="78" spans="1:22" ht="15" customHeight="1" x14ac:dyDescent="0.25">
      <c r="A78" s="19">
        <f>сентябрь!A78</f>
        <v>0</v>
      </c>
      <c r="B78" s="45" t="s">
        <v>3</v>
      </c>
      <c r="C78" s="30">
        <f>февраль!C78+март!C78+апрель!C78+'май-июнь'!C78</f>
        <v>0</v>
      </c>
      <c r="D78" s="30">
        <f>февраль!D78+март!D78+апрель!D78+'май-июнь'!D78</f>
        <v>0</v>
      </c>
      <c r="E78" s="30">
        <f>февраль!E78+март!E78+апрель!E78+'май-июнь'!E78</f>
        <v>0</v>
      </c>
      <c r="F78" s="30">
        <f>февраль!F78+март!F78+апрель!F78+'май-июнь'!F78</f>
        <v>0</v>
      </c>
      <c r="G78" s="30">
        <f>февраль!G78+март!G78+апрель!G78+'май-июнь'!G78</f>
        <v>0</v>
      </c>
      <c r="H78" s="30">
        <f>февраль!H78+март!H78+апрель!H78+'май-июнь'!H78</f>
        <v>0</v>
      </c>
      <c r="I78" s="30">
        <f>февраль!I78+март!I78+апрель!I78+'май-июнь'!I78</f>
        <v>0</v>
      </c>
      <c r="J78" s="30">
        <f>февраль!J78+март!J78+апрель!J78+'май-июнь'!J78</f>
        <v>0</v>
      </c>
      <c r="K78" s="30">
        <f>февраль!K78+март!K78+апрель!K78+'май-июнь'!K78</f>
        <v>0</v>
      </c>
      <c r="L78" s="30">
        <f>февраль!L78+март!L78+апрель!L78+'май-июнь'!L78</f>
        <v>0</v>
      </c>
      <c r="M78" s="30">
        <f>февраль!M78+март!M78+апрель!M78+'май-июнь'!M78</f>
        <v>0</v>
      </c>
      <c r="N78" s="30">
        <f>февраль!N78+март!N78+апрель!N78+'май-июнь'!N78</f>
        <v>0</v>
      </c>
      <c r="O78" s="30">
        <f>февраль!O78+март!O78+апрель!O78+'май-июнь'!O78</f>
        <v>0</v>
      </c>
      <c r="P78" s="30">
        <f>февраль!P78+март!P78+апрель!P78+'май-июнь'!P78</f>
        <v>0</v>
      </c>
      <c r="Q78" s="30">
        <f>февраль!Q78+март!Q78+апрель!Q78+'май-июнь'!Q78</f>
        <v>0</v>
      </c>
      <c r="R78" s="30">
        <f>февраль!R78+март!R78+апрель!R78+'май-июнь'!R78</f>
        <v>0</v>
      </c>
      <c r="S78" s="30">
        <f>февраль!S78+март!S78+апрель!S78+'май-июнь'!S78</f>
        <v>0</v>
      </c>
      <c r="T78" s="8">
        <f t="shared" si="13"/>
        <v>0</v>
      </c>
      <c r="U78" s="9"/>
      <c r="V78" s="46"/>
    </row>
    <row r="79" spans="1:22" ht="15" customHeight="1" x14ac:dyDescent="0.25">
      <c r="A79" s="20"/>
      <c r="B79" s="47" t="s">
        <v>4</v>
      </c>
      <c r="C79" s="31">
        <f>февраль!C79+март!C79+апрель!C79+'май-июнь'!C79</f>
        <v>0</v>
      </c>
      <c r="D79" s="31">
        <f>февраль!D79+март!D79+апрель!D79+'май-июнь'!D79</f>
        <v>0</v>
      </c>
      <c r="E79" s="31">
        <f>февраль!E79+март!E79+апрель!E79+'май-июнь'!E79</f>
        <v>0</v>
      </c>
      <c r="F79" s="31">
        <f>февраль!F79+март!F79+апрель!F79+'май-июнь'!F79</f>
        <v>0</v>
      </c>
      <c r="G79" s="31">
        <f>февраль!G79+март!G79+апрель!G79+'май-июнь'!G79</f>
        <v>0</v>
      </c>
      <c r="H79" s="31">
        <f>февраль!H79+март!H79+апрель!H79+'май-июнь'!H79</f>
        <v>0</v>
      </c>
      <c r="I79" s="31">
        <f>февраль!I79+март!I79+апрель!I79+'май-июнь'!I79</f>
        <v>0</v>
      </c>
      <c r="J79" s="31">
        <f>февраль!J79+март!J79+апрель!J79+'май-июнь'!J79</f>
        <v>0</v>
      </c>
      <c r="K79" s="31">
        <f>февраль!K79+март!K79+апрель!K79+'май-июнь'!K79</f>
        <v>0</v>
      </c>
      <c r="L79" s="31">
        <f>февраль!L79+март!L79+апрель!L79+'май-июнь'!L79</f>
        <v>0</v>
      </c>
      <c r="M79" s="31">
        <f>февраль!M79+март!M79+апрель!M79+'май-июнь'!M79</f>
        <v>0</v>
      </c>
      <c r="N79" s="31">
        <f>февраль!N79+март!N79+апрель!N79+'май-июнь'!N79</f>
        <v>0</v>
      </c>
      <c r="O79" s="31">
        <f>февраль!O79+март!O79+апрель!O79+'май-июнь'!O79</f>
        <v>0</v>
      </c>
      <c r="P79" s="31">
        <f>февраль!P79+март!P79+апрель!P79+'май-июнь'!P79</f>
        <v>0</v>
      </c>
      <c r="Q79" s="31">
        <f>февраль!Q79+март!Q79+апрель!Q79+'май-июнь'!Q79</f>
        <v>0</v>
      </c>
      <c r="R79" s="31">
        <f>февраль!R79+март!R79+апрель!R79+'май-июнь'!R79</f>
        <v>0</v>
      </c>
      <c r="S79" s="31">
        <f>февраль!S79+март!S79+апрель!S79+'май-июнь'!S79</f>
        <v>0</v>
      </c>
      <c r="T79" s="8">
        <f t="shared" si="13"/>
        <v>0</v>
      </c>
      <c r="U79" s="11">
        <f t="shared" ref="U79" si="15">SUM(T77:T79)</f>
        <v>0</v>
      </c>
      <c r="V79" s="46"/>
    </row>
    <row r="80" spans="1:22" ht="15" customHeight="1" x14ac:dyDescent="0.25">
      <c r="A80" s="12"/>
      <c r="B80" s="45" t="s">
        <v>2</v>
      </c>
      <c r="C80" s="30">
        <f>февраль!C80+март!C80+апрель!C80+'май-июнь'!C80</f>
        <v>0</v>
      </c>
      <c r="D80" s="30">
        <f>февраль!D80+март!D80+апрель!D80+'май-июнь'!D80</f>
        <v>0</v>
      </c>
      <c r="E80" s="30">
        <f>февраль!E80+март!E80+апрель!E80+'май-июнь'!E80</f>
        <v>0</v>
      </c>
      <c r="F80" s="30">
        <f>февраль!F80+март!F80+апрель!F80+'май-июнь'!F80</f>
        <v>0</v>
      </c>
      <c r="G80" s="30">
        <f>февраль!G80+март!G80+апрель!G80+'май-июнь'!G80</f>
        <v>0</v>
      </c>
      <c r="H80" s="30">
        <f>февраль!H80+март!H80+апрель!H80+'май-июнь'!H80</f>
        <v>0</v>
      </c>
      <c r="I80" s="30">
        <f>февраль!I80+март!I80+апрель!I80+'май-июнь'!I80</f>
        <v>0</v>
      </c>
      <c r="J80" s="30">
        <f>февраль!J80+март!J80+апрель!J80+'май-июнь'!J80</f>
        <v>0</v>
      </c>
      <c r="K80" s="30">
        <f>февраль!K80+март!K80+апрель!K80+'май-июнь'!K80</f>
        <v>0</v>
      </c>
      <c r="L80" s="30">
        <f>февраль!L80+март!L80+апрель!L80+'май-июнь'!L80</f>
        <v>0</v>
      </c>
      <c r="M80" s="30">
        <f>февраль!M80+март!M80+апрель!M80+'май-июнь'!M80</f>
        <v>0</v>
      </c>
      <c r="N80" s="30">
        <f>февраль!N80+март!N80+апрель!N80+'май-июнь'!N80</f>
        <v>0</v>
      </c>
      <c r="O80" s="30">
        <f>февраль!O80+март!O80+апрель!O80+'май-июнь'!O80</f>
        <v>0</v>
      </c>
      <c r="P80" s="30">
        <f>февраль!P80+март!P80+апрель!P80+'май-июнь'!P80</f>
        <v>0</v>
      </c>
      <c r="Q80" s="30">
        <f>февраль!Q80+март!Q80+апрель!Q80+'май-июнь'!Q80</f>
        <v>0</v>
      </c>
      <c r="R80" s="30">
        <f>февраль!R80+март!R80+апрель!R80+'май-июнь'!R80</f>
        <v>0</v>
      </c>
      <c r="S80" s="30">
        <f>февраль!S80+март!S80+апрель!S80+'май-июнь'!S80</f>
        <v>0</v>
      </c>
      <c r="T80" s="8">
        <f t="shared" si="13"/>
        <v>0</v>
      </c>
      <c r="U80" s="9"/>
      <c r="V80" s="46"/>
    </row>
    <row r="81" spans="1:22" ht="15" customHeight="1" x14ac:dyDescent="0.25">
      <c r="A81" s="13">
        <f>сентябрь!A81</f>
        <v>0</v>
      </c>
      <c r="B81" s="47" t="s">
        <v>3</v>
      </c>
      <c r="C81" s="31">
        <f>февраль!C81+март!C81+апрель!C81+'май-июнь'!C81</f>
        <v>0</v>
      </c>
      <c r="D81" s="31">
        <f>февраль!D81+март!D81+апрель!D81+'май-июнь'!D81</f>
        <v>0</v>
      </c>
      <c r="E81" s="31">
        <f>февраль!E81+март!E81+апрель!E81+'май-июнь'!E81</f>
        <v>0</v>
      </c>
      <c r="F81" s="31">
        <f>февраль!F81+март!F81+апрель!F81+'май-июнь'!F81</f>
        <v>0</v>
      </c>
      <c r="G81" s="31">
        <f>февраль!G81+март!G81+апрель!G81+'май-июнь'!G81</f>
        <v>0</v>
      </c>
      <c r="H81" s="31">
        <f>февраль!H81+март!H81+апрель!H81+'май-июнь'!H81</f>
        <v>0</v>
      </c>
      <c r="I81" s="31">
        <f>февраль!I81+март!I81+апрель!I81+'май-июнь'!I81</f>
        <v>0</v>
      </c>
      <c r="J81" s="31">
        <f>февраль!J81+март!J81+апрель!J81+'май-июнь'!J81</f>
        <v>0</v>
      </c>
      <c r="K81" s="31">
        <f>февраль!K81+март!K81+апрель!K81+'май-июнь'!K81</f>
        <v>0</v>
      </c>
      <c r="L81" s="31">
        <f>февраль!L81+март!L81+апрель!L81+'май-июнь'!L81</f>
        <v>0</v>
      </c>
      <c r="M81" s="31">
        <f>февраль!M81+март!M81+апрель!M81+'май-июнь'!M81</f>
        <v>0</v>
      </c>
      <c r="N81" s="31">
        <f>февраль!N81+март!N81+апрель!N81+'май-июнь'!N81</f>
        <v>0</v>
      </c>
      <c r="O81" s="31">
        <f>февраль!O81+март!O81+апрель!O81+'май-июнь'!O81</f>
        <v>0</v>
      </c>
      <c r="P81" s="31">
        <f>февраль!P81+март!P81+апрель!P81+'май-июнь'!P81</f>
        <v>0</v>
      </c>
      <c r="Q81" s="31">
        <f>февраль!Q81+март!Q81+апрель!Q81+'май-июнь'!Q81</f>
        <v>0</v>
      </c>
      <c r="R81" s="31">
        <f>февраль!R81+март!R81+апрель!R81+'май-июнь'!R81</f>
        <v>0</v>
      </c>
      <c r="S81" s="31">
        <f>февраль!S81+март!S81+апрель!S81+'май-июнь'!S81</f>
        <v>0</v>
      </c>
      <c r="T81" s="8">
        <f t="shared" si="13"/>
        <v>0</v>
      </c>
      <c r="U81" s="9"/>
      <c r="V81" s="46"/>
    </row>
    <row r="82" spans="1:22" ht="15" customHeight="1" x14ac:dyDescent="0.25">
      <c r="A82" s="14"/>
      <c r="B82" s="45" t="s">
        <v>4</v>
      </c>
      <c r="C82" s="30">
        <f>февраль!C82+март!C82+апрель!C82+'май-июнь'!C82</f>
        <v>0</v>
      </c>
      <c r="D82" s="30">
        <f>февраль!D82+март!D82+апрель!D82+'май-июнь'!D82</f>
        <v>0</v>
      </c>
      <c r="E82" s="30">
        <f>февраль!E82+март!E82+апрель!E82+'май-июнь'!E82</f>
        <v>0</v>
      </c>
      <c r="F82" s="30">
        <f>февраль!F82+март!F82+апрель!F82+'май-июнь'!F82</f>
        <v>0</v>
      </c>
      <c r="G82" s="30">
        <f>февраль!G82+март!G82+апрель!G82+'май-июнь'!G82</f>
        <v>0</v>
      </c>
      <c r="H82" s="30">
        <f>февраль!H82+март!H82+апрель!H82+'май-июнь'!H82</f>
        <v>0</v>
      </c>
      <c r="I82" s="30">
        <f>февраль!I82+март!I82+апрель!I82+'май-июнь'!I82</f>
        <v>0</v>
      </c>
      <c r="J82" s="30">
        <f>февраль!J82+март!J82+апрель!J82+'май-июнь'!J82</f>
        <v>0</v>
      </c>
      <c r="K82" s="30">
        <f>февраль!K82+март!K82+апрель!K82+'май-июнь'!K82</f>
        <v>0</v>
      </c>
      <c r="L82" s="30">
        <f>февраль!L82+март!L82+апрель!L82+'май-июнь'!L82</f>
        <v>0</v>
      </c>
      <c r="M82" s="30">
        <f>февраль!M82+март!M82+апрель!M82+'май-июнь'!M82</f>
        <v>0</v>
      </c>
      <c r="N82" s="30">
        <f>февраль!N82+март!N82+апрель!N82+'май-июнь'!N82</f>
        <v>0</v>
      </c>
      <c r="O82" s="30">
        <f>февраль!O82+март!O82+апрель!O82+'май-июнь'!O82</f>
        <v>0</v>
      </c>
      <c r="P82" s="30">
        <f>февраль!P82+март!P82+апрель!P82+'май-июнь'!P82</f>
        <v>0</v>
      </c>
      <c r="Q82" s="30">
        <f>февраль!Q82+март!Q82+апрель!Q82+'май-июнь'!Q82</f>
        <v>0</v>
      </c>
      <c r="R82" s="30">
        <f>февраль!R82+март!R82+апрель!R82+'май-июнь'!R82</f>
        <v>0</v>
      </c>
      <c r="S82" s="30">
        <f>февраль!S82+март!S82+апрель!S82+'май-июнь'!S82</f>
        <v>0</v>
      </c>
      <c r="T82" s="8">
        <f t="shared" si="13"/>
        <v>0</v>
      </c>
      <c r="U82" s="11">
        <f t="shared" ref="U82" si="16">SUM(T80:T82)</f>
        <v>0</v>
      </c>
      <c r="V82" s="46"/>
    </row>
    <row r="83" spans="1:22" ht="15" customHeight="1" x14ac:dyDescent="0.25">
      <c r="A83" s="15"/>
      <c r="B83" s="47" t="s">
        <v>2</v>
      </c>
      <c r="C83" s="31">
        <f>февраль!C83+март!C83+апрель!C83+'май-июнь'!C83</f>
        <v>0</v>
      </c>
      <c r="D83" s="31">
        <f>февраль!D83+март!D83+апрель!D83+'май-июнь'!D83</f>
        <v>0</v>
      </c>
      <c r="E83" s="31">
        <f>февраль!E83+март!E83+апрель!E83+'май-июнь'!E83</f>
        <v>0</v>
      </c>
      <c r="F83" s="31">
        <f>февраль!F83+март!F83+апрель!F83+'май-июнь'!F83</f>
        <v>0</v>
      </c>
      <c r="G83" s="31">
        <f>февраль!G83+март!G83+апрель!G83+'май-июнь'!G83</f>
        <v>0</v>
      </c>
      <c r="H83" s="31">
        <f>февраль!H83+март!H83+апрель!H83+'май-июнь'!H83</f>
        <v>0</v>
      </c>
      <c r="I83" s="31">
        <f>февраль!I83+март!I83+апрель!I83+'май-июнь'!I83</f>
        <v>0</v>
      </c>
      <c r="J83" s="31">
        <f>февраль!J83+март!J83+апрель!J83+'май-июнь'!J83</f>
        <v>0</v>
      </c>
      <c r="K83" s="31">
        <f>февраль!K83+март!K83+апрель!K83+'май-июнь'!K83</f>
        <v>0</v>
      </c>
      <c r="L83" s="31">
        <f>февраль!L83+март!L83+апрель!L83+'май-июнь'!L83</f>
        <v>0</v>
      </c>
      <c r="M83" s="31">
        <f>февраль!M83+март!M83+апрель!M83+'май-июнь'!M83</f>
        <v>0</v>
      </c>
      <c r="N83" s="31">
        <f>февраль!N83+март!N83+апрель!N83+'май-июнь'!N83</f>
        <v>0</v>
      </c>
      <c r="O83" s="31">
        <f>февраль!O83+март!O83+апрель!O83+'май-июнь'!O83</f>
        <v>0</v>
      </c>
      <c r="P83" s="31">
        <f>февраль!P83+март!P83+апрель!P83+'май-июнь'!P83</f>
        <v>0</v>
      </c>
      <c r="Q83" s="31">
        <f>февраль!Q83+март!Q83+апрель!Q83+'май-июнь'!Q83</f>
        <v>0</v>
      </c>
      <c r="R83" s="31">
        <f>февраль!R83+март!R83+апрель!R83+'май-июнь'!R83</f>
        <v>0</v>
      </c>
      <c r="S83" s="31">
        <f>февраль!S83+март!S83+апрель!S83+'май-июнь'!S83</f>
        <v>0</v>
      </c>
      <c r="T83" s="8">
        <f>SUM(C83:S83)</f>
        <v>0</v>
      </c>
      <c r="U83" s="9"/>
      <c r="V83" s="46"/>
    </row>
    <row r="84" spans="1:22" ht="15" customHeight="1" x14ac:dyDescent="0.25">
      <c r="A84" s="16">
        <f>сентябрь!A84</f>
        <v>0</v>
      </c>
      <c r="B84" s="45" t="s">
        <v>3</v>
      </c>
      <c r="C84" s="30">
        <f>февраль!C84+март!C84+апрель!C84+'май-июнь'!C84</f>
        <v>0</v>
      </c>
      <c r="D84" s="30">
        <f>февраль!D84+март!D84+апрель!D84+'май-июнь'!D84</f>
        <v>0</v>
      </c>
      <c r="E84" s="30">
        <f>февраль!E84+март!E84+апрель!E84+'май-июнь'!E84</f>
        <v>0</v>
      </c>
      <c r="F84" s="30">
        <f>февраль!F84+март!F84+апрель!F84+'май-июнь'!F84</f>
        <v>0</v>
      </c>
      <c r="G84" s="30">
        <f>февраль!G84+март!G84+апрель!G84+'май-июнь'!G84</f>
        <v>0</v>
      </c>
      <c r="H84" s="30">
        <f>февраль!H84+март!H84+апрель!H84+'май-июнь'!H84</f>
        <v>0</v>
      </c>
      <c r="I84" s="30">
        <f>февраль!I84+март!I84+апрель!I84+'май-июнь'!I84</f>
        <v>0</v>
      </c>
      <c r="J84" s="30">
        <f>февраль!J84+март!J84+апрель!J84+'май-июнь'!J84</f>
        <v>0</v>
      </c>
      <c r="K84" s="30">
        <f>февраль!K84+март!K84+апрель!K84+'май-июнь'!K84</f>
        <v>0</v>
      </c>
      <c r="L84" s="30">
        <f>февраль!L84+март!L84+апрель!L84+'май-июнь'!L84</f>
        <v>0</v>
      </c>
      <c r="M84" s="30">
        <f>февраль!M84+март!M84+апрель!M84+'май-июнь'!M84</f>
        <v>0</v>
      </c>
      <c r="N84" s="30">
        <f>февраль!N84+март!N84+апрель!N84+'май-июнь'!N84</f>
        <v>0</v>
      </c>
      <c r="O84" s="30">
        <f>февраль!O84+март!O84+апрель!O84+'май-июнь'!O84</f>
        <v>0</v>
      </c>
      <c r="P84" s="30">
        <f>февраль!P84+март!P84+апрель!P84+'май-июнь'!P84</f>
        <v>0</v>
      </c>
      <c r="Q84" s="30">
        <f>февраль!Q84+март!Q84+апрель!Q84+'май-июнь'!Q84</f>
        <v>0</v>
      </c>
      <c r="R84" s="30">
        <f>февраль!R84+март!R84+апрель!R84+'май-июнь'!R84</f>
        <v>0</v>
      </c>
      <c r="S84" s="30">
        <f>февраль!S84+март!S84+апрель!S84+'май-июнь'!S84</f>
        <v>0</v>
      </c>
      <c r="T84" s="8">
        <f>SUM(C84:S84)</f>
        <v>0</v>
      </c>
      <c r="U84" s="9"/>
      <c r="V84" s="46"/>
    </row>
    <row r="85" spans="1:22" ht="15" customHeight="1" x14ac:dyDescent="0.25">
      <c r="A85" s="17"/>
      <c r="B85" s="47" t="s">
        <v>4</v>
      </c>
      <c r="C85" s="31">
        <f>февраль!C85+март!C85+апрель!C85+'май-июнь'!C85</f>
        <v>0</v>
      </c>
      <c r="D85" s="31">
        <f>февраль!D85+март!D85+апрель!D85+'май-июнь'!D85</f>
        <v>0</v>
      </c>
      <c r="E85" s="31">
        <f>февраль!E85+март!E85+апрель!E85+'май-июнь'!E85</f>
        <v>0</v>
      </c>
      <c r="F85" s="31">
        <f>февраль!F85+март!F85+апрель!F85+'май-июнь'!F85</f>
        <v>0</v>
      </c>
      <c r="G85" s="31">
        <f>февраль!G85+март!G85+апрель!G85+'май-июнь'!G85</f>
        <v>0</v>
      </c>
      <c r="H85" s="31">
        <f>февраль!H85+март!H85+апрель!H85+'май-июнь'!H85</f>
        <v>0</v>
      </c>
      <c r="I85" s="31">
        <f>февраль!I85+март!I85+апрель!I85+'май-июнь'!I85</f>
        <v>0</v>
      </c>
      <c r="J85" s="31">
        <f>февраль!J85+март!J85+апрель!J85+'май-июнь'!J85</f>
        <v>0</v>
      </c>
      <c r="K85" s="31">
        <f>февраль!K85+март!K85+апрель!K85+'май-июнь'!K85</f>
        <v>0</v>
      </c>
      <c r="L85" s="31">
        <f>февраль!L85+март!L85+апрель!L85+'май-июнь'!L85</f>
        <v>0</v>
      </c>
      <c r="M85" s="31">
        <f>февраль!M85+март!M85+апрель!M85+'май-июнь'!M85</f>
        <v>0</v>
      </c>
      <c r="N85" s="31">
        <f>февраль!N85+март!N85+апрель!N85+'май-июнь'!N85</f>
        <v>0</v>
      </c>
      <c r="O85" s="31">
        <f>февраль!O85+март!O85+апрель!O85+'май-июнь'!O85</f>
        <v>0</v>
      </c>
      <c r="P85" s="31">
        <f>февраль!P85+март!P85+апрель!P85+'май-июнь'!P85</f>
        <v>0</v>
      </c>
      <c r="Q85" s="31">
        <f>февраль!Q85+март!Q85+апрель!Q85+'май-июнь'!Q85</f>
        <v>0</v>
      </c>
      <c r="R85" s="31">
        <f>февраль!R85+март!R85+апрель!R85+'май-июнь'!R85</f>
        <v>0</v>
      </c>
      <c r="S85" s="31">
        <f>февраль!S85+март!S85+апрель!S85+'май-июнь'!S85</f>
        <v>0</v>
      </c>
      <c r="T85" s="8">
        <f>SUM(C85:S85)</f>
        <v>0</v>
      </c>
      <c r="U85" s="11">
        <f t="shared" ref="U85" si="17">SUM(T83:T85)</f>
        <v>0</v>
      </c>
      <c r="V85" s="46"/>
    </row>
    <row r="86" spans="1:22" ht="15" customHeight="1" x14ac:dyDescent="0.25">
      <c r="A86" s="12"/>
      <c r="B86" s="45" t="s">
        <v>2</v>
      </c>
      <c r="C86" s="30">
        <f>февраль!C86+март!C86+апрель!C86+'май-июнь'!C86</f>
        <v>0</v>
      </c>
      <c r="D86" s="30">
        <f>февраль!D86+март!D86+апрель!D86+'май-июнь'!D86</f>
        <v>0</v>
      </c>
      <c r="E86" s="30">
        <f>февраль!E86+март!E86+апрель!E86+'май-июнь'!E86</f>
        <v>0</v>
      </c>
      <c r="F86" s="30">
        <f>февраль!F86+март!F86+апрель!F86+'май-июнь'!F86</f>
        <v>0</v>
      </c>
      <c r="G86" s="30">
        <f>февраль!G86+март!G86+апрель!G86+'май-июнь'!G86</f>
        <v>0</v>
      </c>
      <c r="H86" s="30">
        <f>февраль!H86+март!H86+апрель!H86+'май-июнь'!H86</f>
        <v>0</v>
      </c>
      <c r="I86" s="30">
        <f>февраль!I86+март!I86+апрель!I86+'май-июнь'!I86</f>
        <v>0</v>
      </c>
      <c r="J86" s="30">
        <f>февраль!J86+март!J86+апрель!J86+'май-июнь'!J86</f>
        <v>0</v>
      </c>
      <c r="K86" s="30">
        <f>февраль!K86+март!K86+апрель!K86+'май-июнь'!K86</f>
        <v>0</v>
      </c>
      <c r="L86" s="30">
        <f>февраль!L86+март!L86+апрель!L86+'май-июнь'!L86</f>
        <v>0</v>
      </c>
      <c r="M86" s="30">
        <f>февраль!M86+март!M86+апрель!M86+'май-июнь'!M86</f>
        <v>0</v>
      </c>
      <c r="N86" s="30">
        <f>февраль!N86+март!N86+апрель!N86+'май-июнь'!N86</f>
        <v>0</v>
      </c>
      <c r="O86" s="30">
        <f>февраль!O86+март!O86+апрель!O86+'май-июнь'!O86</f>
        <v>0</v>
      </c>
      <c r="P86" s="30">
        <f>февраль!P86+март!P86+апрель!P86+'май-июнь'!P86</f>
        <v>0</v>
      </c>
      <c r="Q86" s="30">
        <f>февраль!Q86+март!Q86+апрель!Q86+'май-июнь'!Q86</f>
        <v>0</v>
      </c>
      <c r="R86" s="30">
        <f>февраль!R86+март!R86+апрель!R86+'май-июнь'!R86</f>
        <v>0</v>
      </c>
      <c r="S86" s="30">
        <f>февраль!S86+март!S86+апрель!S86+'май-июнь'!S86</f>
        <v>0</v>
      </c>
      <c r="T86" s="8">
        <f t="shared" si="13"/>
        <v>0</v>
      </c>
      <c r="U86" s="9"/>
      <c r="V86" s="46"/>
    </row>
    <row r="87" spans="1:22" ht="15" customHeight="1" x14ac:dyDescent="0.25">
      <c r="A87" s="13">
        <f>сентябрь!A87</f>
        <v>0</v>
      </c>
      <c r="B87" s="47" t="s">
        <v>3</v>
      </c>
      <c r="C87" s="31">
        <f>февраль!C87+март!C87+апрель!C87+'май-июнь'!C87</f>
        <v>0</v>
      </c>
      <c r="D87" s="31">
        <f>февраль!D87+март!D87+апрель!D87+'май-июнь'!D87</f>
        <v>0</v>
      </c>
      <c r="E87" s="31">
        <f>февраль!E87+март!E87+апрель!E87+'май-июнь'!E87</f>
        <v>0</v>
      </c>
      <c r="F87" s="31">
        <f>февраль!F87+март!F87+апрель!F87+'май-июнь'!F87</f>
        <v>0</v>
      </c>
      <c r="G87" s="31">
        <f>февраль!G87+март!G87+апрель!G87+'май-июнь'!G87</f>
        <v>0</v>
      </c>
      <c r="H87" s="31">
        <f>февраль!H87+март!H87+апрель!H87+'май-июнь'!H87</f>
        <v>0</v>
      </c>
      <c r="I87" s="31">
        <f>февраль!I87+март!I87+апрель!I87+'май-июнь'!I87</f>
        <v>0</v>
      </c>
      <c r="J87" s="31">
        <f>февраль!J87+март!J87+апрель!J87+'май-июнь'!J87</f>
        <v>0</v>
      </c>
      <c r="K87" s="31">
        <f>февраль!K87+март!K87+апрель!K87+'май-июнь'!K87</f>
        <v>0</v>
      </c>
      <c r="L87" s="31">
        <f>февраль!L87+март!L87+апрель!L87+'май-июнь'!L87</f>
        <v>0</v>
      </c>
      <c r="M87" s="31">
        <f>февраль!M87+март!M87+апрель!M87+'май-июнь'!M87</f>
        <v>0</v>
      </c>
      <c r="N87" s="31">
        <f>февраль!N87+март!N87+апрель!N87+'май-июнь'!N87</f>
        <v>0</v>
      </c>
      <c r="O87" s="31">
        <f>февраль!O87+март!O87+апрель!O87+'май-июнь'!O87</f>
        <v>0</v>
      </c>
      <c r="P87" s="31">
        <f>февраль!P87+март!P87+апрель!P87+'май-июнь'!P87</f>
        <v>0</v>
      </c>
      <c r="Q87" s="31">
        <f>февраль!Q87+март!Q87+апрель!Q87+'май-июнь'!Q87</f>
        <v>0</v>
      </c>
      <c r="R87" s="31">
        <f>февраль!R87+март!R87+апрель!R87+'май-июнь'!R87</f>
        <v>0</v>
      </c>
      <c r="S87" s="31">
        <f>февраль!S87+март!S87+апрель!S87+'май-июнь'!S87</f>
        <v>0</v>
      </c>
      <c r="T87" s="8">
        <f t="shared" si="13"/>
        <v>0</v>
      </c>
      <c r="U87" s="9"/>
      <c r="V87" s="46"/>
    </row>
    <row r="88" spans="1:22" ht="14.1" customHeight="1" x14ac:dyDescent="0.25">
      <c r="A88" s="14"/>
      <c r="B88" s="45" t="s">
        <v>4</v>
      </c>
      <c r="C88" s="30">
        <f>февраль!C88+март!C88+апрель!C88+'май-июнь'!C88</f>
        <v>0</v>
      </c>
      <c r="D88" s="30">
        <f>февраль!D88+март!D88+апрель!D88+'май-июнь'!D88</f>
        <v>0</v>
      </c>
      <c r="E88" s="30">
        <f>февраль!E88+март!E88+апрель!E88+'май-июнь'!E88</f>
        <v>0</v>
      </c>
      <c r="F88" s="30">
        <f>февраль!F88+март!F88+апрель!F88+'май-июнь'!F88</f>
        <v>0</v>
      </c>
      <c r="G88" s="30">
        <f>февраль!G88+март!G88+апрель!G88+'май-июнь'!G88</f>
        <v>0</v>
      </c>
      <c r="H88" s="30">
        <f>февраль!H88+март!H88+апрель!H88+'май-июнь'!H88</f>
        <v>0</v>
      </c>
      <c r="I88" s="30">
        <f>февраль!I88+март!I88+апрель!I88+'май-июнь'!I88</f>
        <v>0</v>
      </c>
      <c r="J88" s="30">
        <f>февраль!J88+март!J88+апрель!J88+'май-июнь'!J88</f>
        <v>0</v>
      </c>
      <c r="K88" s="30">
        <f>февраль!K88+март!K88+апрель!K88+'май-июнь'!K88</f>
        <v>0</v>
      </c>
      <c r="L88" s="30">
        <f>февраль!L88+март!L88+апрель!L88+'май-июнь'!L88</f>
        <v>0</v>
      </c>
      <c r="M88" s="30">
        <f>февраль!M88+март!M88+апрель!M88+'май-июнь'!M88</f>
        <v>0</v>
      </c>
      <c r="N88" s="30">
        <f>февраль!N88+март!N88+апрель!N88+'май-июнь'!N88</f>
        <v>0</v>
      </c>
      <c r="O88" s="30">
        <f>февраль!O88+март!O88+апрель!O88+'май-июнь'!O88</f>
        <v>0</v>
      </c>
      <c r="P88" s="30">
        <f>февраль!P88+март!P88+апрель!P88+'май-июнь'!P88</f>
        <v>0</v>
      </c>
      <c r="Q88" s="30">
        <f>февраль!Q88+март!Q88+апрель!Q88+'май-июнь'!Q88</f>
        <v>0</v>
      </c>
      <c r="R88" s="30">
        <f>февраль!R88+март!R88+апрель!R88+'май-июнь'!R88</f>
        <v>0</v>
      </c>
      <c r="S88" s="30">
        <f>февраль!S88+март!S88+апрель!S88+'май-июнь'!S88</f>
        <v>0</v>
      </c>
      <c r="T88" s="8">
        <f t="shared" si="13"/>
        <v>0</v>
      </c>
      <c r="U88" s="11">
        <f t="shared" ref="U88" si="18">SUM(T86:T88)</f>
        <v>0</v>
      </c>
      <c r="V88" s="46"/>
    </row>
    <row r="89" spans="1:22" ht="15" customHeight="1" x14ac:dyDescent="0.25">
      <c r="A89" s="18"/>
      <c r="B89" s="47" t="s">
        <v>2</v>
      </c>
      <c r="C89" s="31">
        <f>февраль!C89+март!C89+апрель!C89+'май-июнь'!C89</f>
        <v>0</v>
      </c>
      <c r="D89" s="31">
        <f>февраль!D89+март!D89+апрель!D89+'май-июнь'!D89</f>
        <v>0</v>
      </c>
      <c r="E89" s="31">
        <f>февраль!E89+март!E89+апрель!E89+'май-июнь'!E89</f>
        <v>0</v>
      </c>
      <c r="F89" s="31">
        <f>февраль!F89+март!F89+апрель!F89+'май-июнь'!F89</f>
        <v>0</v>
      </c>
      <c r="G89" s="31">
        <f>февраль!G89+март!G89+апрель!G89+'май-июнь'!G89</f>
        <v>0</v>
      </c>
      <c r="H89" s="31">
        <f>февраль!H89+март!H89+апрель!H89+'май-июнь'!H89</f>
        <v>0</v>
      </c>
      <c r="I89" s="31">
        <f>февраль!I89+март!I89+апрель!I89+'май-июнь'!I89</f>
        <v>0</v>
      </c>
      <c r="J89" s="31">
        <f>февраль!J89+март!J89+апрель!J89+'май-июнь'!J89</f>
        <v>0</v>
      </c>
      <c r="K89" s="31">
        <f>февраль!K89+март!K89+апрель!K89+'май-июнь'!K89</f>
        <v>0</v>
      </c>
      <c r="L89" s="31">
        <f>февраль!L89+март!L89+апрель!L89+'май-июнь'!L89</f>
        <v>0</v>
      </c>
      <c r="M89" s="31">
        <f>февраль!M89+март!M89+апрель!M89+'май-июнь'!M89</f>
        <v>0</v>
      </c>
      <c r="N89" s="31">
        <f>февраль!N89+март!N89+апрель!N89+'май-июнь'!N89</f>
        <v>0</v>
      </c>
      <c r="O89" s="31">
        <f>февраль!O89+март!O89+апрель!O89+'май-июнь'!O89</f>
        <v>0</v>
      </c>
      <c r="P89" s="31">
        <f>февраль!P89+март!P89+апрель!P89+'май-июнь'!P89</f>
        <v>0</v>
      </c>
      <c r="Q89" s="31">
        <f>февраль!Q89+март!Q89+апрель!Q89+'май-июнь'!Q89</f>
        <v>0</v>
      </c>
      <c r="R89" s="31">
        <f>февраль!R89+март!R89+апрель!R89+'май-июнь'!R89</f>
        <v>0</v>
      </c>
      <c r="S89" s="31">
        <f>февраль!S89+март!S89+апрель!S89+'май-июнь'!S89</f>
        <v>0</v>
      </c>
      <c r="T89" s="8">
        <f t="shared" si="13"/>
        <v>0</v>
      </c>
      <c r="U89" s="9"/>
      <c r="V89" s="46"/>
    </row>
    <row r="90" spans="1:22" ht="15" customHeight="1" x14ac:dyDescent="0.25">
      <c r="A90" s="19">
        <f>сентябрь!A90</f>
        <v>0</v>
      </c>
      <c r="B90" s="45" t="s">
        <v>3</v>
      </c>
      <c r="C90" s="30">
        <f>февраль!C90+март!C90+апрель!C90+'май-июнь'!C90</f>
        <v>0</v>
      </c>
      <c r="D90" s="30">
        <f>февраль!D90+март!D90+апрель!D90+'май-июнь'!D90</f>
        <v>0</v>
      </c>
      <c r="E90" s="30">
        <f>февраль!E90+март!E90+апрель!E90+'май-июнь'!E90</f>
        <v>0</v>
      </c>
      <c r="F90" s="30">
        <f>февраль!F90+март!F90+апрель!F90+'май-июнь'!F90</f>
        <v>0</v>
      </c>
      <c r="G90" s="30">
        <f>февраль!G90+март!G90+апрель!G90+'май-июнь'!G90</f>
        <v>0</v>
      </c>
      <c r="H90" s="30">
        <f>февраль!H90+март!H90+апрель!H90+'май-июнь'!H90</f>
        <v>0</v>
      </c>
      <c r="I90" s="30">
        <f>февраль!I90+март!I90+апрель!I90+'май-июнь'!I90</f>
        <v>0</v>
      </c>
      <c r="J90" s="30">
        <f>февраль!J90+март!J90+апрель!J90+'май-июнь'!J90</f>
        <v>0</v>
      </c>
      <c r="K90" s="30">
        <f>февраль!K90+март!K90+апрель!K90+'май-июнь'!K90</f>
        <v>0</v>
      </c>
      <c r="L90" s="30">
        <f>февраль!L90+март!L90+апрель!L90+'май-июнь'!L90</f>
        <v>0</v>
      </c>
      <c r="M90" s="30">
        <f>февраль!M90+март!M90+апрель!M90+'май-июнь'!M90</f>
        <v>0</v>
      </c>
      <c r="N90" s="30">
        <f>февраль!N90+март!N90+апрель!N90+'май-июнь'!N90</f>
        <v>0</v>
      </c>
      <c r="O90" s="30">
        <f>февраль!O90+март!O90+апрель!O90+'май-июнь'!O90</f>
        <v>0</v>
      </c>
      <c r="P90" s="30">
        <f>февраль!P90+март!P90+апрель!P90+'май-июнь'!P90</f>
        <v>0</v>
      </c>
      <c r="Q90" s="30">
        <f>февраль!Q90+март!Q90+апрель!Q90+'май-июнь'!Q90</f>
        <v>0</v>
      </c>
      <c r="R90" s="30">
        <f>февраль!R90+март!R90+апрель!R90+'май-июнь'!R90</f>
        <v>0</v>
      </c>
      <c r="S90" s="30">
        <f>февраль!S90+март!S90+апрель!S90+'май-июнь'!S90</f>
        <v>0</v>
      </c>
      <c r="T90" s="8">
        <f t="shared" si="13"/>
        <v>0</v>
      </c>
      <c r="U90" s="9"/>
      <c r="V90" s="46"/>
    </row>
    <row r="91" spans="1:22" ht="15.75" customHeight="1" x14ac:dyDescent="0.25">
      <c r="A91" s="20"/>
      <c r="B91" s="47" t="s">
        <v>4</v>
      </c>
      <c r="C91" s="31">
        <f>февраль!C91+март!C91+апрель!C91+'май-июнь'!C91</f>
        <v>0</v>
      </c>
      <c r="D91" s="31">
        <f>февраль!D91+март!D91+апрель!D91+'май-июнь'!D91</f>
        <v>0</v>
      </c>
      <c r="E91" s="31">
        <f>февраль!E91+март!E91+апрель!E91+'май-июнь'!E91</f>
        <v>0</v>
      </c>
      <c r="F91" s="31">
        <f>февраль!F91+март!F91+апрель!F91+'май-июнь'!F91</f>
        <v>0</v>
      </c>
      <c r="G91" s="31">
        <f>февраль!G91+март!G91+апрель!G91+'май-июнь'!G91</f>
        <v>0</v>
      </c>
      <c r="H91" s="31">
        <f>февраль!H91+март!H91+апрель!H91+'май-июнь'!H91</f>
        <v>0</v>
      </c>
      <c r="I91" s="31">
        <f>февраль!I91+март!I91+апрель!I91+'май-июнь'!I91</f>
        <v>0</v>
      </c>
      <c r="J91" s="31">
        <f>февраль!J91+март!J91+апрель!J91+'май-июнь'!J91</f>
        <v>0</v>
      </c>
      <c r="K91" s="31">
        <f>февраль!K91+март!K91+апрель!K91+'май-июнь'!K91</f>
        <v>0</v>
      </c>
      <c r="L91" s="31">
        <f>февраль!L91+март!L91+апрель!L91+'май-июнь'!L91</f>
        <v>0</v>
      </c>
      <c r="M91" s="31">
        <f>февраль!M91+март!M91+апрель!M91+'май-июнь'!M91</f>
        <v>0</v>
      </c>
      <c r="N91" s="31">
        <f>февраль!N91+март!N91+апрель!N91+'май-июнь'!N91</f>
        <v>0</v>
      </c>
      <c r="O91" s="31">
        <f>февраль!O91+март!O91+апрель!O91+'май-июнь'!O91</f>
        <v>0</v>
      </c>
      <c r="P91" s="31">
        <f>февраль!P91+март!P91+апрель!P91+'май-июнь'!P91</f>
        <v>0</v>
      </c>
      <c r="Q91" s="31">
        <f>февраль!Q91+март!Q91+апрель!Q91+'май-июнь'!Q91</f>
        <v>0</v>
      </c>
      <c r="R91" s="31">
        <f>февраль!R91+март!R91+апрель!R91+'май-июнь'!R91</f>
        <v>0</v>
      </c>
      <c r="S91" s="31">
        <f>февраль!S91+март!S91+апрель!S91+'май-июнь'!S91</f>
        <v>0</v>
      </c>
      <c r="T91" s="8">
        <f t="shared" si="13"/>
        <v>0</v>
      </c>
      <c r="U91" s="11">
        <f t="shared" ref="U91" si="19">SUM(T89:T91)</f>
        <v>0</v>
      </c>
      <c r="V91" s="48"/>
    </row>
    <row r="92" spans="1:22" ht="15" customHeight="1" x14ac:dyDescent="0.25">
      <c r="A92" s="12"/>
      <c r="B92" s="45" t="s">
        <v>2</v>
      </c>
      <c r="C92" s="30">
        <f>февраль!C92+март!C92+апрель!C92+'май-июнь'!C92</f>
        <v>0</v>
      </c>
      <c r="D92" s="30">
        <f>февраль!D92+март!D92+апрель!D92+'май-июнь'!D92</f>
        <v>0</v>
      </c>
      <c r="E92" s="30">
        <f>февраль!E92+март!E92+апрель!E92+'май-июнь'!E92</f>
        <v>0</v>
      </c>
      <c r="F92" s="30">
        <f>февраль!F92+март!F92+апрель!F92+'май-июнь'!F92</f>
        <v>0</v>
      </c>
      <c r="G92" s="30">
        <f>февраль!G92+март!G92+апрель!G92+'май-июнь'!G92</f>
        <v>0</v>
      </c>
      <c r="H92" s="30">
        <f>февраль!H92+март!H92+апрель!H92+'май-июнь'!H92</f>
        <v>0</v>
      </c>
      <c r="I92" s="30">
        <f>февраль!I92+март!I92+апрель!I92+'май-июнь'!I92</f>
        <v>0</v>
      </c>
      <c r="J92" s="30">
        <f>февраль!J92+март!J92+апрель!J92+'май-июнь'!J92</f>
        <v>0</v>
      </c>
      <c r="K92" s="30">
        <f>февраль!K92+март!K92+апрель!K92+'май-июнь'!K92</f>
        <v>0</v>
      </c>
      <c r="L92" s="30">
        <f>февраль!L92+март!L92+апрель!L92+'май-июнь'!L92</f>
        <v>0</v>
      </c>
      <c r="M92" s="30">
        <f>февраль!M92+март!M92+апрель!M92+'май-июнь'!M92</f>
        <v>0</v>
      </c>
      <c r="N92" s="30">
        <f>февраль!N92+март!N92+апрель!N92+'май-июнь'!N92</f>
        <v>0</v>
      </c>
      <c r="O92" s="30">
        <f>февраль!O92+март!O92+апрель!O92+'май-июнь'!O92</f>
        <v>0</v>
      </c>
      <c r="P92" s="30">
        <f>февраль!P92+март!P92+апрель!P92+'май-июнь'!P92</f>
        <v>0</v>
      </c>
      <c r="Q92" s="30">
        <f>февраль!Q92+март!Q92+апрель!Q92+'май-июнь'!Q92</f>
        <v>0</v>
      </c>
      <c r="R92" s="30">
        <f>февраль!R92+март!R92+апрель!R92+'май-июнь'!R92</f>
        <v>0</v>
      </c>
      <c r="S92" s="30">
        <f>февраль!S92+март!S92+апрель!S92+'май-июнь'!S92</f>
        <v>0</v>
      </c>
      <c r="T92" s="8">
        <f t="shared" si="13"/>
        <v>0</v>
      </c>
      <c r="U92" s="9"/>
    </row>
    <row r="93" spans="1:22" ht="15.75" customHeight="1" x14ac:dyDescent="0.25">
      <c r="A93" s="13">
        <f>сентябрь!A93</f>
        <v>0</v>
      </c>
      <c r="B93" s="47" t="s">
        <v>3</v>
      </c>
      <c r="C93" s="31">
        <f>февраль!C93+март!C93+апрель!C93+'май-июнь'!C93</f>
        <v>0</v>
      </c>
      <c r="D93" s="31">
        <f>февраль!D93+март!D93+апрель!D93+'май-июнь'!D93</f>
        <v>0</v>
      </c>
      <c r="E93" s="31">
        <f>февраль!E93+март!E93+апрель!E93+'май-июнь'!E93</f>
        <v>0</v>
      </c>
      <c r="F93" s="31">
        <f>февраль!F93+март!F93+апрель!F93+'май-июнь'!F93</f>
        <v>0</v>
      </c>
      <c r="G93" s="31">
        <f>февраль!G93+март!G93+апрель!G93+'май-июнь'!G93</f>
        <v>0</v>
      </c>
      <c r="H93" s="31">
        <f>февраль!H93+март!H93+апрель!H93+'май-июнь'!H93</f>
        <v>0</v>
      </c>
      <c r="I93" s="31">
        <f>февраль!I93+март!I93+апрель!I93+'май-июнь'!I93</f>
        <v>0</v>
      </c>
      <c r="J93" s="31">
        <f>февраль!J93+март!J93+апрель!J93+'май-июнь'!J93</f>
        <v>0</v>
      </c>
      <c r="K93" s="31">
        <f>февраль!K93+март!K93+апрель!K93+'май-июнь'!K93</f>
        <v>0</v>
      </c>
      <c r="L93" s="31">
        <f>февраль!L93+март!L93+апрель!L93+'май-июнь'!L93</f>
        <v>0</v>
      </c>
      <c r="M93" s="31">
        <f>февраль!M93+март!M93+апрель!M93+'май-июнь'!M93</f>
        <v>0</v>
      </c>
      <c r="N93" s="31">
        <f>февраль!N93+март!N93+апрель!N93+'май-июнь'!N93</f>
        <v>0</v>
      </c>
      <c r="O93" s="31">
        <f>февраль!O93+март!O93+апрель!O93+'май-июнь'!O93</f>
        <v>0</v>
      </c>
      <c r="P93" s="31">
        <f>февраль!P93+март!P93+апрель!P93+'май-июнь'!P93</f>
        <v>0</v>
      </c>
      <c r="Q93" s="31">
        <f>февраль!Q93+март!Q93+апрель!Q93+'май-июнь'!Q93</f>
        <v>0</v>
      </c>
      <c r="R93" s="31">
        <f>февраль!R93+март!R93+апрель!R93+'май-июнь'!R93</f>
        <v>0</v>
      </c>
      <c r="S93" s="31">
        <f>февраль!S93+март!S93+апрель!S93+'май-июнь'!S93</f>
        <v>0</v>
      </c>
      <c r="T93" s="8">
        <f t="shared" si="13"/>
        <v>0</v>
      </c>
      <c r="U93" s="9"/>
    </row>
    <row r="94" spans="1:22" ht="15" customHeight="1" x14ac:dyDescent="0.25">
      <c r="A94" s="14"/>
      <c r="B94" s="45" t="s">
        <v>4</v>
      </c>
      <c r="C94" s="30">
        <f>февраль!C94+март!C94+апрель!C94+'май-июнь'!C94</f>
        <v>0</v>
      </c>
      <c r="D94" s="30">
        <f>февраль!D94+март!D94+апрель!D94+'май-июнь'!D94</f>
        <v>0</v>
      </c>
      <c r="E94" s="30">
        <f>февраль!E94+март!E94+апрель!E94+'май-июнь'!E94</f>
        <v>0</v>
      </c>
      <c r="F94" s="30">
        <f>февраль!F94+март!F94+апрель!F94+'май-июнь'!F94</f>
        <v>0</v>
      </c>
      <c r="G94" s="30">
        <f>февраль!G94+март!G94+апрель!G94+'май-июнь'!G94</f>
        <v>0</v>
      </c>
      <c r="H94" s="30">
        <f>февраль!H94+март!H94+апрель!H94+'май-июнь'!H94</f>
        <v>0</v>
      </c>
      <c r="I94" s="30">
        <f>февраль!I94+март!I94+апрель!I94+'май-июнь'!I94</f>
        <v>0</v>
      </c>
      <c r="J94" s="30">
        <f>февраль!J94+март!J94+апрель!J94+'май-июнь'!J94</f>
        <v>0</v>
      </c>
      <c r="K94" s="30">
        <f>февраль!K94+март!K94+апрель!K94+'май-июнь'!K94</f>
        <v>0</v>
      </c>
      <c r="L94" s="30">
        <f>февраль!L94+март!L94+апрель!L94+'май-июнь'!L94</f>
        <v>0</v>
      </c>
      <c r="M94" s="30">
        <f>февраль!M94+март!M94+апрель!M94+'май-июнь'!M94</f>
        <v>0</v>
      </c>
      <c r="N94" s="30">
        <f>февраль!N94+март!N94+апрель!N94+'май-июнь'!N94</f>
        <v>0</v>
      </c>
      <c r="O94" s="30">
        <f>февраль!O94+март!O94+апрель!O94+'май-июнь'!O94</f>
        <v>0</v>
      </c>
      <c r="P94" s="30">
        <f>февраль!P94+март!P94+апрель!P94+'май-июнь'!P94</f>
        <v>0</v>
      </c>
      <c r="Q94" s="30">
        <f>февраль!Q94+март!Q94+апрель!Q94+'май-июнь'!Q94</f>
        <v>0</v>
      </c>
      <c r="R94" s="30">
        <f>февраль!R94+март!R94+апрель!R94+'май-июнь'!R94</f>
        <v>0</v>
      </c>
      <c r="S94" s="30">
        <f>февраль!S94+март!S94+апрель!S94+'май-июнь'!S94</f>
        <v>0</v>
      </c>
      <c r="T94" s="8">
        <f t="shared" si="13"/>
        <v>0</v>
      </c>
      <c r="U94" s="11">
        <f t="shared" ref="U94" si="20">SUM(T92:T94)</f>
        <v>0</v>
      </c>
    </row>
    <row r="95" spans="1:22" ht="15.75" x14ac:dyDescent="0.25">
      <c r="A95" s="15"/>
      <c r="B95" s="47" t="s">
        <v>2</v>
      </c>
      <c r="C95" s="31">
        <f>февраль!C95+март!C95+апрель!C95+'май-июнь'!C95</f>
        <v>0</v>
      </c>
      <c r="D95" s="31">
        <f>февраль!D95+март!D95+апрель!D95+'май-июнь'!D95</f>
        <v>0</v>
      </c>
      <c r="E95" s="31">
        <f>февраль!E95+март!E95+апрель!E95+'май-июнь'!E95</f>
        <v>0</v>
      </c>
      <c r="F95" s="31">
        <f>февраль!F95+март!F95+апрель!F95+'май-июнь'!F95</f>
        <v>0</v>
      </c>
      <c r="G95" s="31">
        <f>февраль!G95+март!G95+апрель!G95+'май-июнь'!G95</f>
        <v>0</v>
      </c>
      <c r="H95" s="31">
        <f>февраль!H95+март!H95+апрель!H95+'май-июнь'!H95</f>
        <v>0</v>
      </c>
      <c r="I95" s="31">
        <f>февраль!I95+март!I95+апрель!I95+'май-июнь'!I95</f>
        <v>0</v>
      </c>
      <c r="J95" s="31">
        <f>февраль!J95+март!J95+апрель!J95+'май-июнь'!J95</f>
        <v>0</v>
      </c>
      <c r="K95" s="31">
        <f>февраль!K95+март!K95+апрель!K95+'май-июнь'!K95</f>
        <v>0</v>
      </c>
      <c r="L95" s="31">
        <f>февраль!L95+март!L95+апрель!L95+'май-июнь'!L95</f>
        <v>0</v>
      </c>
      <c r="M95" s="31">
        <f>февраль!M95+март!M95+апрель!M95+'май-июнь'!M95</f>
        <v>0</v>
      </c>
      <c r="N95" s="31">
        <f>февраль!N95+март!N95+апрель!N95+'май-июнь'!N95</f>
        <v>0</v>
      </c>
      <c r="O95" s="31">
        <f>февраль!O95+март!O95+апрель!O95+'май-июнь'!O95</f>
        <v>0</v>
      </c>
      <c r="P95" s="31">
        <f>февраль!P95+март!P95+апрель!P95+'май-июнь'!P95</f>
        <v>0</v>
      </c>
      <c r="Q95" s="31">
        <f>февраль!Q95+март!Q95+апрель!Q95+'май-июнь'!Q95</f>
        <v>0</v>
      </c>
      <c r="R95" s="31">
        <f>февраль!R95+март!R95+апрель!R95+'май-июнь'!R95</f>
        <v>0</v>
      </c>
      <c r="S95" s="31">
        <f>февраль!S95+март!S95+апрель!S95+'май-июнь'!S95</f>
        <v>0</v>
      </c>
      <c r="T95" s="8">
        <f t="shared" si="13"/>
        <v>0</v>
      </c>
      <c r="U95" s="9"/>
    </row>
    <row r="96" spans="1:22" ht="15.75" customHeight="1" x14ac:dyDescent="0.25">
      <c r="A96" s="16">
        <f>сентябрь!A96</f>
        <v>0</v>
      </c>
      <c r="B96" s="45" t="s">
        <v>3</v>
      </c>
      <c r="C96" s="30">
        <f>февраль!C96+март!C96+апрель!C96+'май-июнь'!C96</f>
        <v>0</v>
      </c>
      <c r="D96" s="30">
        <f>февраль!D96+март!D96+апрель!D96+'май-июнь'!D96</f>
        <v>0</v>
      </c>
      <c r="E96" s="30">
        <f>февраль!E96+март!E96+апрель!E96+'май-июнь'!E96</f>
        <v>0</v>
      </c>
      <c r="F96" s="30">
        <f>февраль!F96+март!F96+апрель!F96+'май-июнь'!F96</f>
        <v>0</v>
      </c>
      <c r="G96" s="30">
        <f>февраль!G96+март!G96+апрель!G96+'май-июнь'!G96</f>
        <v>0</v>
      </c>
      <c r="H96" s="30">
        <f>февраль!H96+март!H96+апрель!H96+'май-июнь'!H96</f>
        <v>0</v>
      </c>
      <c r="I96" s="30">
        <f>февраль!I96+март!I96+апрель!I96+'май-июнь'!I96</f>
        <v>0</v>
      </c>
      <c r="J96" s="30">
        <f>февраль!J96+март!J96+апрель!J96+'май-июнь'!J96</f>
        <v>0</v>
      </c>
      <c r="K96" s="30">
        <f>февраль!K96+март!K96+апрель!K96+'май-июнь'!K96</f>
        <v>0</v>
      </c>
      <c r="L96" s="30">
        <f>февраль!L96+март!L96+апрель!L96+'май-июнь'!L96</f>
        <v>0</v>
      </c>
      <c r="M96" s="30">
        <f>февраль!M96+март!M96+апрель!M96+'май-июнь'!M96</f>
        <v>0</v>
      </c>
      <c r="N96" s="30">
        <f>февраль!N96+март!N96+апрель!N96+'май-июнь'!N96</f>
        <v>0</v>
      </c>
      <c r="O96" s="30">
        <f>февраль!O96+март!O96+апрель!O96+'май-июнь'!O96</f>
        <v>0</v>
      </c>
      <c r="P96" s="30">
        <f>февраль!P96+март!P96+апрель!P96+'май-июнь'!P96</f>
        <v>0</v>
      </c>
      <c r="Q96" s="30">
        <f>февраль!Q96+март!Q96+апрель!Q96+'май-июнь'!Q96</f>
        <v>0</v>
      </c>
      <c r="R96" s="30">
        <f>февраль!R96+март!R96+апрель!R96+'май-июнь'!R96</f>
        <v>0</v>
      </c>
      <c r="S96" s="30">
        <f>февраль!S96+март!S96+апрель!S96+'май-июнь'!S96</f>
        <v>0</v>
      </c>
      <c r="T96" s="8">
        <f t="shared" si="13"/>
        <v>0</v>
      </c>
      <c r="U96" s="9"/>
    </row>
    <row r="97" spans="1:21" ht="15" customHeight="1" x14ac:dyDescent="0.25">
      <c r="A97" s="17"/>
      <c r="B97" s="47" t="s">
        <v>4</v>
      </c>
      <c r="C97" s="31">
        <f>февраль!C97+март!C97+апрель!C97+'май-июнь'!C97</f>
        <v>0</v>
      </c>
      <c r="D97" s="31">
        <f>февраль!D97+март!D97+апрель!D97+'май-июнь'!D97</f>
        <v>0</v>
      </c>
      <c r="E97" s="31">
        <f>февраль!E97+март!E97+апрель!E97+'май-июнь'!E97</f>
        <v>0</v>
      </c>
      <c r="F97" s="31">
        <f>февраль!F97+март!F97+апрель!F97+'май-июнь'!F97</f>
        <v>0</v>
      </c>
      <c r="G97" s="31">
        <f>февраль!G97+март!G97+апрель!G97+'май-июнь'!G97</f>
        <v>0</v>
      </c>
      <c r="H97" s="31">
        <f>февраль!H97+март!H97+апрель!H97+'май-июнь'!H97</f>
        <v>0</v>
      </c>
      <c r="I97" s="31">
        <f>февраль!I97+март!I97+апрель!I97+'май-июнь'!I97</f>
        <v>0</v>
      </c>
      <c r="J97" s="31">
        <f>февраль!J97+март!J97+апрель!J97+'май-июнь'!J97</f>
        <v>0</v>
      </c>
      <c r="K97" s="31">
        <f>февраль!K97+март!K97+апрель!K97+'май-июнь'!K97</f>
        <v>0</v>
      </c>
      <c r="L97" s="31">
        <f>февраль!L97+март!L97+апрель!L97+'май-июнь'!L97</f>
        <v>0</v>
      </c>
      <c r="M97" s="31">
        <f>февраль!M97+март!M97+апрель!M97+'май-июнь'!M97</f>
        <v>0</v>
      </c>
      <c r="N97" s="31">
        <f>февраль!N97+март!N97+апрель!N97+'май-июнь'!N97</f>
        <v>0</v>
      </c>
      <c r="O97" s="31">
        <f>февраль!O97+март!O97+апрель!O97+'май-июнь'!O97</f>
        <v>0</v>
      </c>
      <c r="P97" s="31">
        <f>февраль!P97+март!P97+апрель!P97+'май-июнь'!P97</f>
        <v>0</v>
      </c>
      <c r="Q97" s="31">
        <f>февраль!Q97+март!Q97+апрель!Q97+'май-июнь'!Q97</f>
        <v>0</v>
      </c>
      <c r="R97" s="31">
        <f>февраль!R97+март!R97+апрель!R97+'май-июнь'!R97</f>
        <v>0</v>
      </c>
      <c r="S97" s="31">
        <f>февраль!S97+март!S97+апрель!S97+'май-июнь'!S97</f>
        <v>0</v>
      </c>
      <c r="T97" s="8">
        <f t="shared" si="13"/>
        <v>0</v>
      </c>
      <c r="U97" s="11">
        <f t="shared" ref="U97" si="21">SUM(T95:T97)</f>
        <v>0</v>
      </c>
    </row>
    <row r="98" spans="1:21" ht="15.75" customHeight="1" x14ac:dyDescent="0.25">
      <c r="A98" s="12"/>
      <c r="B98" s="45" t="s">
        <v>2</v>
      </c>
      <c r="C98" s="30">
        <f>февраль!C98+март!C98+апрель!C98+'май-июнь'!C98</f>
        <v>0</v>
      </c>
      <c r="D98" s="30">
        <f>февраль!D98+март!D98+апрель!D98+'май-июнь'!D98</f>
        <v>0</v>
      </c>
      <c r="E98" s="30">
        <f>февраль!E98+март!E98+апрель!E98+'май-июнь'!E98</f>
        <v>0</v>
      </c>
      <c r="F98" s="30">
        <f>февраль!F98+март!F98+апрель!F98+'май-июнь'!F98</f>
        <v>0</v>
      </c>
      <c r="G98" s="30">
        <f>февраль!G98+март!G98+апрель!G98+'май-июнь'!G98</f>
        <v>0</v>
      </c>
      <c r="H98" s="30">
        <f>февраль!H98+март!H98+апрель!H98+'май-июнь'!H98</f>
        <v>0</v>
      </c>
      <c r="I98" s="30">
        <f>февраль!I98+март!I98+апрель!I98+'май-июнь'!I98</f>
        <v>0</v>
      </c>
      <c r="J98" s="30">
        <f>февраль!J98+март!J98+апрель!J98+'май-июнь'!J98</f>
        <v>0</v>
      </c>
      <c r="K98" s="30">
        <f>февраль!K98+март!K98+апрель!K98+'май-июнь'!K98</f>
        <v>0</v>
      </c>
      <c r="L98" s="30">
        <f>февраль!L98+март!L98+апрель!L98+'май-июнь'!L98</f>
        <v>0</v>
      </c>
      <c r="M98" s="30">
        <f>февраль!M98+март!M98+апрель!M98+'май-июнь'!M98</f>
        <v>0</v>
      </c>
      <c r="N98" s="30">
        <f>февраль!N98+март!N98+апрель!N98+'май-июнь'!N98</f>
        <v>0</v>
      </c>
      <c r="O98" s="30">
        <f>февраль!O98+март!O98+апрель!O98+'май-июнь'!O98</f>
        <v>0</v>
      </c>
      <c r="P98" s="30">
        <f>февраль!P98+март!P98+апрель!P98+'май-июнь'!P98</f>
        <v>0</v>
      </c>
      <c r="Q98" s="30">
        <f>февраль!Q98+март!Q98+апрель!Q98+'май-июнь'!Q98</f>
        <v>0</v>
      </c>
      <c r="R98" s="30">
        <f>февраль!R98+март!R98+апрель!R98+'май-июнь'!R98</f>
        <v>0</v>
      </c>
      <c r="S98" s="30">
        <f>февраль!S98+март!S98+апрель!S98+'май-июнь'!S98</f>
        <v>0</v>
      </c>
      <c r="T98" s="8">
        <f t="shared" si="13"/>
        <v>0</v>
      </c>
      <c r="U98" s="9"/>
    </row>
    <row r="99" spans="1:21" ht="15.75" customHeight="1" x14ac:dyDescent="0.25">
      <c r="A99" s="13">
        <f>сентябрь!A99</f>
        <v>0</v>
      </c>
      <c r="B99" s="47" t="s">
        <v>3</v>
      </c>
      <c r="C99" s="31">
        <f>февраль!C99+март!C99+апрель!C99+'май-июнь'!C99</f>
        <v>0</v>
      </c>
      <c r="D99" s="31">
        <f>февраль!D99+март!D99+апрель!D99+'май-июнь'!D99</f>
        <v>0</v>
      </c>
      <c r="E99" s="31">
        <f>февраль!E99+март!E99+апрель!E99+'май-июнь'!E99</f>
        <v>0</v>
      </c>
      <c r="F99" s="31">
        <f>февраль!F99+март!F99+апрель!F99+'май-июнь'!F99</f>
        <v>0</v>
      </c>
      <c r="G99" s="31">
        <f>февраль!G99+март!G99+апрель!G99+'май-июнь'!G99</f>
        <v>0</v>
      </c>
      <c r="H99" s="31">
        <f>февраль!H99+март!H99+апрель!H99+'май-июнь'!H99</f>
        <v>0</v>
      </c>
      <c r="I99" s="31">
        <f>февраль!I99+март!I99+апрель!I99+'май-июнь'!I99</f>
        <v>0</v>
      </c>
      <c r="J99" s="31">
        <f>февраль!J99+март!J99+апрель!J99+'май-июнь'!J99</f>
        <v>0</v>
      </c>
      <c r="K99" s="31">
        <f>февраль!K99+март!K99+апрель!K99+'май-июнь'!K99</f>
        <v>0</v>
      </c>
      <c r="L99" s="31">
        <f>февраль!L99+март!L99+апрель!L99+'май-июнь'!L99</f>
        <v>0</v>
      </c>
      <c r="M99" s="31">
        <f>февраль!M99+март!M99+апрель!M99+'май-июнь'!M99</f>
        <v>0</v>
      </c>
      <c r="N99" s="31">
        <f>февраль!N99+март!N99+апрель!N99+'май-июнь'!N99</f>
        <v>0</v>
      </c>
      <c r="O99" s="31">
        <f>февраль!O99+март!O99+апрель!O99+'май-июнь'!O99</f>
        <v>0</v>
      </c>
      <c r="P99" s="31">
        <f>февраль!P99+март!P99+апрель!P99+'май-июнь'!P99</f>
        <v>0</v>
      </c>
      <c r="Q99" s="31">
        <f>февраль!Q99+март!Q99+апрель!Q99+'май-июнь'!Q99</f>
        <v>0</v>
      </c>
      <c r="R99" s="31">
        <f>февраль!R99+март!R99+апрель!R99+'май-июнь'!R99</f>
        <v>0</v>
      </c>
      <c r="S99" s="31">
        <f>февраль!S99+март!S99+апрель!S99+'май-июнь'!S99</f>
        <v>0</v>
      </c>
      <c r="T99" s="8">
        <f t="shared" si="13"/>
        <v>0</v>
      </c>
      <c r="U99" s="9"/>
    </row>
    <row r="100" spans="1:21" ht="15.75" customHeight="1" x14ac:dyDescent="0.25">
      <c r="A100" s="14"/>
      <c r="B100" s="45" t="s">
        <v>4</v>
      </c>
      <c r="C100" s="30">
        <f>февраль!C100+март!C100+апрель!C100+'май-июнь'!C100</f>
        <v>0</v>
      </c>
      <c r="D100" s="30">
        <f>февраль!D100+март!D100+апрель!D100+'май-июнь'!D100</f>
        <v>0</v>
      </c>
      <c r="E100" s="30">
        <f>февраль!E100+март!E100+апрель!E100+'май-июнь'!E100</f>
        <v>0</v>
      </c>
      <c r="F100" s="30">
        <f>февраль!F100+март!F100+апрель!F100+'май-июнь'!F100</f>
        <v>0</v>
      </c>
      <c r="G100" s="30">
        <f>февраль!G100+март!G100+апрель!G100+'май-июнь'!G100</f>
        <v>0</v>
      </c>
      <c r="H100" s="30">
        <f>февраль!H100+март!H100+апрель!H100+'май-июнь'!H100</f>
        <v>0</v>
      </c>
      <c r="I100" s="30">
        <f>февраль!I100+март!I100+апрель!I100+'май-июнь'!I100</f>
        <v>0</v>
      </c>
      <c r="J100" s="30">
        <f>февраль!J100+март!J100+апрель!J100+'май-июнь'!J100</f>
        <v>0</v>
      </c>
      <c r="K100" s="30">
        <f>февраль!K100+март!K100+апрель!K100+'май-июнь'!K100</f>
        <v>0</v>
      </c>
      <c r="L100" s="30">
        <f>февраль!L100+март!L100+апрель!L100+'май-июнь'!L100</f>
        <v>0</v>
      </c>
      <c r="M100" s="30">
        <f>февраль!M100+март!M100+апрель!M100+'май-июнь'!M100</f>
        <v>0</v>
      </c>
      <c r="N100" s="30">
        <f>февраль!N100+март!N100+апрель!N100+'май-июнь'!N100</f>
        <v>0</v>
      </c>
      <c r="O100" s="30">
        <f>февраль!O100+март!O100+апрель!O100+'май-июнь'!O100</f>
        <v>0</v>
      </c>
      <c r="P100" s="30">
        <f>февраль!P100+март!P100+апрель!P100+'май-июнь'!P100</f>
        <v>0</v>
      </c>
      <c r="Q100" s="30">
        <f>февраль!Q100+март!Q100+апрель!Q100+'май-июнь'!Q100</f>
        <v>0</v>
      </c>
      <c r="R100" s="30">
        <f>февраль!R100+март!R100+апрель!R100+'май-июнь'!R100</f>
        <v>0</v>
      </c>
      <c r="S100" s="30">
        <f>февраль!S100+март!S100+апрель!S100+'май-июнь'!S100</f>
        <v>0</v>
      </c>
      <c r="T100" s="8">
        <f t="shared" si="13"/>
        <v>0</v>
      </c>
      <c r="U100" s="11">
        <f t="shared" ref="U100" si="22">SUM(T98:T100)</f>
        <v>0</v>
      </c>
    </row>
    <row r="101" spans="1:21" ht="15.75" customHeight="1" x14ac:dyDescent="0.25">
      <c r="A101" s="15"/>
      <c r="B101" s="47" t="s">
        <v>2</v>
      </c>
      <c r="C101" s="31">
        <f>февраль!C101+март!C101+апрель!C101+'май-июнь'!C101</f>
        <v>0</v>
      </c>
      <c r="D101" s="31">
        <f>февраль!D101+март!D101+апрель!D101+'май-июнь'!D101</f>
        <v>0</v>
      </c>
      <c r="E101" s="31">
        <f>февраль!E101+март!E101+апрель!E101+'май-июнь'!E101</f>
        <v>0</v>
      </c>
      <c r="F101" s="31">
        <f>февраль!F101+март!F101+апрель!F101+'май-июнь'!F101</f>
        <v>0</v>
      </c>
      <c r="G101" s="31">
        <f>февраль!G101+март!G101+апрель!G101+'май-июнь'!G101</f>
        <v>0</v>
      </c>
      <c r="H101" s="31">
        <f>февраль!H101+март!H101+апрель!H101+'май-июнь'!H101</f>
        <v>0</v>
      </c>
      <c r="I101" s="31">
        <f>февраль!I101+март!I101+апрель!I101+'май-июнь'!I101</f>
        <v>0</v>
      </c>
      <c r="J101" s="31">
        <f>февраль!J101+март!J101+апрель!J101+'май-июнь'!J101</f>
        <v>0</v>
      </c>
      <c r="K101" s="31">
        <f>февраль!K101+март!K101+апрель!K101+'май-июнь'!K101</f>
        <v>0</v>
      </c>
      <c r="L101" s="31">
        <f>февраль!L101+март!L101+апрель!L101+'май-июнь'!L101</f>
        <v>0</v>
      </c>
      <c r="M101" s="31">
        <f>февраль!M101+март!M101+апрель!M101+'май-июнь'!M101</f>
        <v>0</v>
      </c>
      <c r="N101" s="31">
        <f>февраль!N101+март!N101+апрель!N101+'май-июнь'!N101</f>
        <v>0</v>
      </c>
      <c r="O101" s="31">
        <f>февраль!O101+март!O101+апрель!O101+'май-июнь'!O101</f>
        <v>0</v>
      </c>
      <c r="P101" s="31">
        <f>февраль!P101+март!P101+апрель!P101+'май-июнь'!P101</f>
        <v>0</v>
      </c>
      <c r="Q101" s="31">
        <f>февраль!Q101+март!Q101+апрель!Q101+'май-июнь'!Q101</f>
        <v>0</v>
      </c>
      <c r="R101" s="31">
        <f>февраль!R101+март!R101+апрель!R101+'май-июнь'!R101</f>
        <v>0</v>
      </c>
      <c r="S101" s="31">
        <f>февраль!S101+март!S101+апрель!S101+'май-июнь'!S101</f>
        <v>0</v>
      </c>
      <c r="T101" s="8">
        <f t="shared" si="13"/>
        <v>0</v>
      </c>
      <c r="U101" s="9"/>
    </row>
    <row r="102" spans="1:21" ht="15.75" customHeight="1" x14ac:dyDescent="0.25">
      <c r="A102" s="16">
        <f>сентябрь!A102</f>
        <v>0</v>
      </c>
      <c r="B102" s="45" t="s">
        <v>3</v>
      </c>
      <c r="C102" s="30">
        <f>февраль!C102+март!C102+апрель!C102+'май-июнь'!C102</f>
        <v>0</v>
      </c>
      <c r="D102" s="30">
        <f>февраль!D102+март!D102+апрель!D102+'май-июнь'!D102</f>
        <v>0</v>
      </c>
      <c r="E102" s="30">
        <f>февраль!E102+март!E102+апрель!E102+'май-июнь'!E102</f>
        <v>0</v>
      </c>
      <c r="F102" s="30">
        <f>февраль!F102+март!F102+апрель!F102+'май-июнь'!F102</f>
        <v>0</v>
      </c>
      <c r="G102" s="30">
        <f>февраль!G102+март!G102+апрель!G102+'май-июнь'!G102</f>
        <v>0</v>
      </c>
      <c r="H102" s="30">
        <f>февраль!H102+март!H102+апрель!H102+'май-июнь'!H102</f>
        <v>0</v>
      </c>
      <c r="I102" s="30">
        <f>февраль!I102+март!I102+апрель!I102+'май-июнь'!I102</f>
        <v>0</v>
      </c>
      <c r="J102" s="30">
        <f>февраль!J102+март!J102+апрель!J102+'май-июнь'!J102</f>
        <v>0</v>
      </c>
      <c r="K102" s="30">
        <f>февраль!K102+март!K102+апрель!K102+'май-июнь'!K102</f>
        <v>0</v>
      </c>
      <c r="L102" s="30">
        <f>февраль!L102+март!L102+апрель!L102+'май-июнь'!L102</f>
        <v>0</v>
      </c>
      <c r="M102" s="30">
        <f>февраль!M102+март!M102+апрель!M102+'май-июнь'!M102</f>
        <v>0</v>
      </c>
      <c r="N102" s="30">
        <f>февраль!N102+март!N102+апрель!N102+'май-июнь'!N102</f>
        <v>0</v>
      </c>
      <c r="O102" s="30">
        <f>февраль!O102+март!O102+апрель!O102+'май-июнь'!O102</f>
        <v>0</v>
      </c>
      <c r="P102" s="30">
        <f>февраль!P102+март!P102+апрель!P102+'май-июнь'!P102</f>
        <v>0</v>
      </c>
      <c r="Q102" s="30">
        <f>февраль!Q102+март!Q102+апрель!Q102+'май-июнь'!Q102</f>
        <v>0</v>
      </c>
      <c r="R102" s="30">
        <f>февраль!R102+март!R102+апрель!R102+'май-июнь'!R102</f>
        <v>0</v>
      </c>
      <c r="S102" s="30">
        <f>февраль!S102+март!S102+апрель!S102+'май-июнь'!S102</f>
        <v>0</v>
      </c>
      <c r="T102" s="8">
        <f t="shared" si="13"/>
        <v>0</v>
      </c>
      <c r="U102" s="9"/>
    </row>
    <row r="103" spans="1:21" ht="15.75" customHeight="1" x14ac:dyDescent="0.25">
      <c r="A103" s="17"/>
      <c r="B103" s="47" t="s">
        <v>4</v>
      </c>
      <c r="C103" s="31">
        <f>февраль!C103+март!C103+апрель!C103+'май-июнь'!C103</f>
        <v>0</v>
      </c>
      <c r="D103" s="31">
        <f>февраль!D103+март!D103+апрель!D103+'май-июнь'!D103</f>
        <v>0</v>
      </c>
      <c r="E103" s="31">
        <f>февраль!E103+март!E103+апрель!E103+'май-июнь'!E103</f>
        <v>0</v>
      </c>
      <c r="F103" s="31">
        <f>февраль!F103+март!F103+апрель!F103+'май-июнь'!F103</f>
        <v>0</v>
      </c>
      <c r="G103" s="31">
        <f>февраль!G103+март!G103+апрель!G103+'май-июнь'!G103</f>
        <v>0</v>
      </c>
      <c r="H103" s="31">
        <f>февраль!H103+март!H103+апрель!H103+'май-июнь'!H103</f>
        <v>0</v>
      </c>
      <c r="I103" s="31">
        <f>февраль!I103+март!I103+апрель!I103+'май-июнь'!I103</f>
        <v>0</v>
      </c>
      <c r="J103" s="31">
        <f>февраль!J103+март!J103+апрель!J103+'май-июнь'!J103</f>
        <v>0</v>
      </c>
      <c r="K103" s="31">
        <f>февраль!K103+март!K103+апрель!K103+'май-июнь'!K103</f>
        <v>0</v>
      </c>
      <c r="L103" s="31">
        <f>февраль!L103+март!L103+апрель!L103+'май-июнь'!L103</f>
        <v>0</v>
      </c>
      <c r="M103" s="31">
        <f>февраль!M103+март!M103+апрель!M103+'май-июнь'!M103</f>
        <v>0</v>
      </c>
      <c r="N103" s="31">
        <f>февраль!N103+март!N103+апрель!N103+'май-июнь'!N103</f>
        <v>0</v>
      </c>
      <c r="O103" s="31">
        <f>февраль!O103+март!O103+апрель!O103+'май-июнь'!O103</f>
        <v>0</v>
      </c>
      <c r="P103" s="31">
        <f>февраль!P103+март!P103+апрель!P103+'май-июнь'!P103</f>
        <v>0</v>
      </c>
      <c r="Q103" s="31">
        <f>февраль!Q103+март!Q103+апрель!Q103+'май-июнь'!Q103</f>
        <v>0</v>
      </c>
      <c r="R103" s="31">
        <f>февраль!R103+март!R103+апрель!R103+'май-июнь'!R103</f>
        <v>0</v>
      </c>
      <c r="S103" s="31">
        <f>февраль!S103+март!S103+апрель!S103+'май-июнь'!S103</f>
        <v>0</v>
      </c>
      <c r="T103" s="8">
        <f t="shared" si="13"/>
        <v>0</v>
      </c>
      <c r="U103" s="11">
        <f t="shared" ref="U103" si="23">SUM(T101:T103)</f>
        <v>0</v>
      </c>
    </row>
    <row r="104" spans="1:21" ht="15.75" customHeight="1" x14ac:dyDescent="0.25">
      <c r="A104" s="12"/>
      <c r="B104" s="45" t="s">
        <v>2</v>
      </c>
      <c r="C104" s="30">
        <f>февраль!C104+март!C104+апрель!C104+'май-июнь'!C104</f>
        <v>0</v>
      </c>
      <c r="D104" s="30">
        <f>февраль!D104+март!D104+апрель!D104+'май-июнь'!D104</f>
        <v>0</v>
      </c>
      <c r="E104" s="30">
        <f>февраль!E104+март!E104+апрель!E104+'май-июнь'!E104</f>
        <v>0</v>
      </c>
      <c r="F104" s="30">
        <f>февраль!F104+март!F104+апрель!F104+'май-июнь'!F104</f>
        <v>0</v>
      </c>
      <c r="G104" s="30">
        <f>февраль!G104+март!G104+апрель!G104+'май-июнь'!G104</f>
        <v>0</v>
      </c>
      <c r="H104" s="30">
        <f>февраль!H104+март!H104+апрель!H104+'май-июнь'!H104</f>
        <v>0</v>
      </c>
      <c r="I104" s="30">
        <f>февраль!I104+март!I104+апрель!I104+'май-июнь'!I104</f>
        <v>0</v>
      </c>
      <c r="J104" s="30">
        <f>февраль!J104+март!J104+апрель!J104+'май-июнь'!J104</f>
        <v>0</v>
      </c>
      <c r="K104" s="30">
        <f>февраль!K104+март!K104+апрель!K104+'май-июнь'!K104</f>
        <v>0</v>
      </c>
      <c r="L104" s="30">
        <f>февраль!L104+март!L104+апрель!L104+'май-июнь'!L104</f>
        <v>0</v>
      </c>
      <c r="M104" s="30">
        <f>февраль!M104+март!M104+апрель!M104+'май-июнь'!M104</f>
        <v>0</v>
      </c>
      <c r="N104" s="30">
        <f>февраль!N104+март!N104+апрель!N104+'май-июнь'!N104</f>
        <v>0</v>
      </c>
      <c r="O104" s="30">
        <f>февраль!O104+март!O104+апрель!O104+'май-июнь'!O104</f>
        <v>0</v>
      </c>
      <c r="P104" s="30">
        <f>февраль!P104+март!P104+апрель!P104+'май-июнь'!P104</f>
        <v>0</v>
      </c>
      <c r="Q104" s="30">
        <f>февраль!Q104+март!Q104+апрель!Q104+'май-июнь'!Q104</f>
        <v>0</v>
      </c>
      <c r="R104" s="30">
        <f>февраль!R104+март!R104+апрель!R104+'май-июнь'!R104</f>
        <v>0</v>
      </c>
      <c r="S104" s="30">
        <f>февраль!S104+март!S104+апрель!S104+'май-июнь'!S104</f>
        <v>0</v>
      </c>
      <c r="T104" s="8">
        <f t="shared" si="13"/>
        <v>0</v>
      </c>
      <c r="U104" s="9"/>
    </row>
    <row r="105" spans="1:21" ht="15.75" customHeight="1" x14ac:dyDescent="0.25">
      <c r="A105" s="13">
        <f>сентябрь!A105</f>
        <v>0</v>
      </c>
      <c r="B105" s="47" t="s">
        <v>3</v>
      </c>
      <c r="C105" s="31">
        <f>февраль!C105+март!C105+апрель!C105+'май-июнь'!C105</f>
        <v>0</v>
      </c>
      <c r="D105" s="31">
        <f>февраль!D105+март!D105+апрель!D105+'май-июнь'!D105</f>
        <v>0</v>
      </c>
      <c r="E105" s="31">
        <f>февраль!E105+март!E105+апрель!E105+'май-июнь'!E105</f>
        <v>0</v>
      </c>
      <c r="F105" s="31">
        <f>февраль!F105+март!F105+апрель!F105+'май-июнь'!F105</f>
        <v>0</v>
      </c>
      <c r="G105" s="31">
        <f>февраль!G105+март!G105+апрель!G105+'май-июнь'!G105</f>
        <v>0</v>
      </c>
      <c r="H105" s="31">
        <f>февраль!H105+март!H105+апрель!H105+'май-июнь'!H105</f>
        <v>0</v>
      </c>
      <c r="I105" s="31">
        <f>февраль!I105+март!I105+апрель!I105+'май-июнь'!I105</f>
        <v>0</v>
      </c>
      <c r="J105" s="31">
        <f>февраль!J105+март!J105+апрель!J105+'май-июнь'!J105</f>
        <v>0</v>
      </c>
      <c r="K105" s="31">
        <f>февраль!K105+март!K105+апрель!K105+'май-июнь'!K105</f>
        <v>0</v>
      </c>
      <c r="L105" s="31">
        <f>февраль!L105+март!L105+апрель!L105+'май-июнь'!L105</f>
        <v>0</v>
      </c>
      <c r="M105" s="31">
        <f>февраль!M105+март!M105+апрель!M105+'май-июнь'!M105</f>
        <v>0</v>
      </c>
      <c r="N105" s="31">
        <f>февраль!N105+март!N105+апрель!N105+'май-июнь'!N105</f>
        <v>0</v>
      </c>
      <c r="O105" s="31">
        <f>февраль!O105+март!O105+апрель!O105+'май-июнь'!O105</f>
        <v>0</v>
      </c>
      <c r="P105" s="31">
        <f>февраль!P105+март!P105+апрель!P105+'май-июнь'!P105</f>
        <v>0</v>
      </c>
      <c r="Q105" s="31">
        <f>февраль!Q105+март!Q105+апрель!Q105+'май-июнь'!Q105</f>
        <v>0</v>
      </c>
      <c r="R105" s="31">
        <f>февраль!R105+март!R105+апрель!R105+'май-июнь'!R105</f>
        <v>0</v>
      </c>
      <c r="S105" s="31">
        <f>февраль!S105+март!S105+апрель!S105+'май-июнь'!S105</f>
        <v>0</v>
      </c>
      <c r="T105" s="8">
        <f t="shared" si="13"/>
        <v>0</v>
      </c>
      <c r="U105" s="9"/>
    </row>
    <row r="106" spans="1:21" ht="15.75" customHeight="1" x14ac:dyDescent="0.25">
      <c r="A106" s="14"/>
      <c r="B106" s="45" t="s">
        <v>4</v>
      </c>
      <c r="C106" s="30">
        <f>февраль!C106+март!C106+апрель!C106+'май-июнь'!C106</f>
        <v>0</v>
      </c>
      <c r="D106" s="30">
        <f>февраль!D106+март!D106+апрель!D106+'май-июнь'!D106</f>
        <v>0</v>
      </c>
      <c r="E106" s="30">
        <f>февраль!E106+март!E106+апрель!E106+'май-июнь'!E106</f>
        <v>0</v>
      </c>
      <c r="F106" s="30">
        <f>февраль!F106+март!F106+апрель!F106+'май-июнь'!F106</f>
        <v>0</v>
      </c>
      <c r="G106" s="30">
        <f>февраль!G106+март!G106+апрель!G106+'май-июнь'!G106</f>
        <v>0</v>
      </c>
      <c r="H106" s="30">
        <f>февраль!H106+март!H106+апрель!H106+'май-июнь'!H106</f>
        <v>0</v>
      </c>
      <c r="I106" s="30">
        <f>февраль!I106+март!I106+апрель!I106+'май-июнь'!I106</f>
        <v>0</v>
      </c>
      <c r="J106" s="30">
        <f>февраль!J106+март!J106+апрель!J106+'май-июнь'!J106</f>
        <v>0</v>
      </c>
      <c r="K106" s="30">
        <f>февраль!K106+март!K106+апрель!K106+'май-июнь'!K106</f>
        <v>0</v>
      </c>
      <c r="L106" s="30">
        <f>февраль!L106+март!L106+апрель!L106+'май-июнь'!L106</f>
        <v>0</v>
      </c>
      <c r="M106" s="30">
        <f>февраль!M106+март!M106+апрель!M106+'май-июнь'!M106</f>
        <v>0</v>
      </c>
      <c r="N106" s="30">
        <f>февраль!N106+март!N106+апрель!N106+'май-июнь'!N106</f>
        <v>0</v>
      </c>
      <c r="O106" s="30">
        <f>февраль!O106+март!O106+апрель!O106+'май-июнь'!O106</f>
        <v>0</v>
      </c>
      <c r="P106" s="30">
        <f>февраль!P106+март!P106+апрель!P106+'май-июнь'!P106</f>
        <v>0</v>
      </c>
      <c r="Q106" s="30">
        <f>февраль!Q106+март!Q106+апрель!Q106+'май-июнь'!Q106</f>
        <v>0</v>
      </c>
      <c r="R106" s="30">
        <f>февраль!R106+март!R106+апрель!R106+'май-июнь'!R106</f>
        <v>0</v>
      </c>
      <c r="S106" s="30">
        <f>февраль!S106+март!S106+апрель!S106+'май-июнь'!S106</f>
        <v>0</v>
      </c>
      <c r="T106" s="8">
        <f t="shared" si="13"/>
        <v>0</v>
      </c>
      <c r="U106" s="11">
        <f t="shared" ref="U106" si="24">SUM(T104:T106)</f>
        <v>0</v>
      </c>
    </row>
    <row r="107" spans="1:21" ht="15.75" customHeight="1" x14ac:dyDescent="0.25">
      <c r="A107" s="15"/>
      <c r="B107" s="47" t="s">
        <v>2</v>
      </c>
      <c r="C107" s="31">
        <f>февраль!C107+март!C107+апрель!C107+'май-июнь'!C107</f>
        <v>0</v>
      </c>
      <c r="D107" s="31">
        <f>февраль!D107+март!D107+апрель!D107+'май-июнь'!D107</f>
        <v>0</v>
      </c>
      <c r="E107" s="31">
        <f>февраль!E107+март!E107+апрель!E107+'май-июнь'!E107</f>
        <v>0</v>
      </c>
      <c r="F107" s="31">
        <f>февраль!F107+март!F107+апрель!F107+'май-июнь'!F107</f>
        <v>0</v>
      </c>
      <c r="G107" s="31">
        <f>февраль!G107+март!G107+апрель!G107+'май-июнь'!G107</f>
        <v>0</v>
      </c>
      <c r="H107" s="31">
        <f>февраль!H107+март!H107+апрель!H107+'май-июнь'!H107</f>
        <v>0</v>
      </c>
      <c r="I107" s="31">
        <f>февраль!I107+март!I107+апрель!I107+'май-июнь'!I107</f>
        <v>0</v>
      </c>
      <c r="J107" s="31">
        <f>февраль!J107+март!J107+апрель!J107+'май-июнь'!J107</f>
        <v>0</v>
      </c>
      <c r="K107" s="31">
        <f>февраль!K107+март!K107+апрель!K107+'май-июнь'!K107</f>
        <v>0</v>
      </c>
      <c r="L107" s="31">
        <f>февраль!L107+март!L107+апрель!L107+'май-июнь'!L107</f>
        <v>0</v>
      </c>
      <c r="M107" s="31">
        <f>февраль!M107+март!M107+апрель!M107+'май-июнь'!M107</f>
        <v>0</v>
      </c>
      <c r="N107" s="31">
        <f>февраль!N107+март!N107+апрель!N107+'май-июнь'!N107</f>
        <v>0</v>
      </c>
      <c r="O107" s="31">
        <f>февраль!O107+март!O107+апрель!O107+'май-июнь'!O107</f>
        <v>0</v>
      </c>
      <c r="P107" s="31">
        <f>февраль!P107+март!P107+апрель!P107+'май-июнь'!P107</f>
        <v>0</v>
      </c>
      <c r="Q107" s="31">
        <f>февраль!Q107+март!Q107+апрель!Q107+'май-июнь'!Q107</f>
        <v>0</v>
      </c>
      <c r="R107" s="31">
        <f>февраль!R107+март!R107+апрель!R107+'май-июнь'!R107</f>
        <v>0</v>
      </c>
      <c r="S107" s="31">
        <f>февраль!S107+март!S107+апрель!S107+'май-июнь'!S107</f>
        <v>0</v>
      </c>
      <c r="T107" s="8">
        <f t="shared" si="13"/>
        <v>0</v>
      </c>
      <c r="U107" s="9"/>
    </row>
    <row r="108" spans="1:21" ht="15.75" customHeight="1" x14ac:dyDescent="0.25">
      <c r="A108" s="16">
        <f>сентябрь!A108</f>
        <v>0</v>
      </c>
      <c r="B108" s="45" t="s">
        <v>3</v>
      </c>
      <c r="C108" s="30">
        <f>февраль!C108+март!C108+апрель!C108+'май-июнь'!C108</f>
        <v>0</v>
      </c>
      <c r="D108" s="30">
        <f>февраль!D108+март!D108+апрель!D108+'май-июнь'!D108</f>
        <v>0</v>
      </c>
      <c r="E108" s="30">
        <f>февраль!E108+март!E108+апрель!E108+'май-июнь'!E108</f>
        <v>0</v>
      </c>
      <c r="F108" s="30">
        <f>февраль!F108+март!F108+апрель!F108+'май-июнь'!F108</f>
        <v>0</v>
      </c>
      <c r="G108" s="30">
        <f>февраль!G108+март!G108+апрель!G108+'май-июнь'!G108</f>
        <v>0</v>
      </c>
      <c r="H108" s="30">
        <f>февраль!H108+март!H108+апрель!H108+'май-июнь'!H108</f>
        <v>0</v>
      </c>
      <c r="I108" s="30">
        <f>февраль!I108+март!I108+апрель!I108+'май-июнь'!I108</f>
        <v>0</v>
      </c>
      <c r="J108" s="30">
        <f>февраль!J108+март!J108+апрель!J108+'май-июнь'!J108</f>
        <v>0</v>
      </c>
      <c r="K108" s="30">
        <f>февраль!K108+март!K108+апрель!K108+'май-июнь'!K108</f>
        <v>0</v>
      </c>
      <c r="L108" s="30">
        <f>февраль!L108+март!L108+апрель!L108+'май-июнь'!L108</f>
        <v>0</v>
      </c>
      <c r="M108" s="30">
        <f>февраль!M108+март!M108+апрель!M108+'май-июнь'!M108</f>
        <v>0</v>
      </c>
      <c r="N108" s="30">
        <f>февраль!N108+март!N108+апрель!N108+'май-июнь'!N108</f>
        <v>0</v>
      </c>
      <c r="O108" s="30">
        <f>февраль!O108+март!O108+апрель!O108+'май-июнь'!O108</f>
        <v>0</v>
      </c>
      <c r="P108" s="30">
        <f>февраль!P108+март!P108+апрель!P108+'май-июнь'!P108</f>
        <v>0</v>
      </c>
      <c r="Q108" s="30">
        <f>февраль!Q108+март!Q108+апрель!Q108+'май-июнь'!Q108</f>
        <v>0</v>
      </c>
      <c r="R108" s="30">
        <f>февраль!R108+март!R108+апрель!R108+'май-июнь'!R108</f>
        <v>0</v>
      </c>
      <c r="S108" s="30">
        <f>февраль!S108+март!S108+апрель!S108+'май-июнь'!S108</f>
        <v>0</v>
      </c>
      <c r="T108" s="8">
        <f t="shared" si="13"/>
        <v>0</v>
      </c>
      <c r="U108" s="9"/>
    </row>
    <row r="109" spans="1:21" ht="15.75" customHeight="1" x14ac:dyDescent="0.25">
      <c r="A109" s="17"/>
      <c r="B109" s="47" t="s">
        <v>4</v>
      </c>
      <c r="C109" s="31">
        <f>февраль!C109+март!C109+апрель!C109+'май-июнь'!C109</f>
        <v>0</v>
      </c>
      <c r="D109" s="31">
        <f>февраль!D109+март!D109+апрель!D109+'май-июнь'!D109</f>
        <v>0</v>
      </c>
      <c r="E109" s="31">
        <f>февраль!E109+март!E109+апрель!E109+'май-июнь'!E109</f>
        <v>0</v>
      </c>
      <c r="F109" s="31">
        <f>февраль!F109+март!F109+апрель!F109+'май-июнь'!F109</f>
        <v>0</v>
      </c>
      <c r="G109" s="31">
        <f>февраль!G109+март!G109+апрель!G109+'май-июнь'!G109</f>
        <v>0</v>
      </c>
      <c r="H109" s="31">
        <f>февраль!H109+март!H109+апрель!H109+'май-июнь'!H109</f>
        <v>0</v>
      </c>
      <c r="I109" s="31">
        <f>февраль!I109+март!I109+апрель!I109+'май-июнь'!I109</f>
        <v>0</v>
      </c>
      <c r="J109" s="31">
        <f>февраль!J109+март!J109+апрель!J109+'май-июнь'!J109</f>
        <v>0</v>
      </c>
      <c r="K109" s="31">
        <f>февраль!K109+март!K109+апрель!K109+'май-июнь'!K109</f>
        <v>0</v>
      </c>
      <c r="L109" s="31">
        <f>февраль!L109+март!L109+апрель!L109+'май-июнь'!L109</f>
        <v>0</v>
      </c>
      <c r="M109" s="31">
        <f>февраль!M109+март!M109+апрель!M109+'май-июнь'!M109</f>
        <v>0</v>
      </c>
      <c r="N109" s="31">
        <f>февраль!N109+март!N109+апрель!N109+'май-июнь'!N109</f>
        <v>0</v>
      </c>
      <c r="O109" s="31">
        <f>февраль!O109+март!O109+апрель!O109+'май-июнь'!O109</f>
        <v>0</v>
      </c>
      <c r="P109" s="31">
        <f>февраль!P109+март!P109+апрель!P109+'май-июнь'!P109</f>
        <v>0</v>
      </c>
      <c r="Q109" s="31">
        <f>февраль!Q109+март!Q109+апрель!Q109+'май-июнь'!Q109</f>
        <v>0</v>
      </c>
      <c r="R109" s="31">
        <f>февраль!R109+март!R109+апрель!R109+'май-июнь'!R109</f>
        <v>0</v>
      </c>
      <c r="S109" s="31">
        <f>февраль!S109+март!S109+апрель!S109+'май-июнь'!S109</f>
        <v>0</v>
      </c>
      <c r="T109" s="8">
        <f t="shared" si="13"/>
        <v>0</v>
      </c>
      <c r="U109" s="11">
        <f t="shared" ref="U109:U172" si="25">SUM(T107:T109)</f>
        <v>0</v>
      </c>
    </row>
    <row r="110" spans="1:21" ht="15.75" customHeight="1" x14ac:dyDescent="0.25">
      <c r="A110" s="12"/>
      <c r="B110" s="45" t="s">
        <v>2</v>
      </c>
      <c r="C110" s="30">
        <f>февраль!C110+март!C110+апрель!C110+'май-июнь'!C110</f>
        <v>0</v>
      </c>
      <c r="D110" s="30">
        <f>февраль!D110+март!D110+апрель!D110+'май-июнь'!D110</f>
        <v>0</v>
      </c>
      <c r="E110" s="30">
        <f>февраль!E110+март!E110+апрель!E110+'май-июнь'!E110</f>
        <v>0</v>
      </c>
      <c r="F110" s="30">
        <f>февраль!F110+март!F110+апрель!F110+'май-июнь'!F110</f>
        <v>0</v>
      </c>
      <c r="G110" s="30">
        <f>февраль!G110+март!G110+апрель!G110+'май-июнь'!G110</f>
        <v>0</v>
      </c>
      <c r="H110" s="30">
        <f>февраль!H110+март!H110+апрель!H110+'май-июнь'!H110</f>
        <v>0</v>
      </c>
      <c r="I110" s="30">
        <f>февраль!I110+март!I110+апрель!I110+'май-июнь'!I110</f>
        <v>0</v>
      </c>
      <c r="J110" s="30">
        <f>февраль!J110+март!J110+апрель!J110+'май-июнь'!J110</f>
        <v>0</v>
      </c>
      <c r="K110" s="30">
        <f>февраль!K110+март!K110+апрель!K110+'май-июнь'!K110</f>
        <v>0</v>
      </c>
      <c r="L110" s="30">
        <f>февраль!L110+март!L110+апрель!L110+'май-июнь'!L110</f>
        <v>0</v>
      </c>
      <c r="M110" s="30">
        <f>февраль!M110+март!M110+апрель!M110+'май-июнь'!M110</f>
        <v>0</v>
      </c>
      <c r="N110" s="30">
        <f>февраль!N110+март!N110+апрель!N110+'май-июнь'!N110</f>
        <v>0</v>
      </c>
      <c r="O110" s="30">
        <f>февраль!O110+март!O110+апрель!O110+'май-июнь'!O110</f>
        <v>0</v>
      </c>
      <c r="P110" s="30">
        <f>февраль!P110+март!P110+апрель!P110+'май-июнь'!P110</f>
        <v>0</v>
      </c>
      <c r="Q110" s="30">
        <f>февраль!Q110+март!Q110+апрель!Q110+'май-июнь'!Q110</f>
        <v>0</v>
      </c>
      <c r="R110" s="30">
        <f>февраль!R110+март!R110+апрель!R110+'май-июнь'!R110</f>
        <v>0</v>
      </c>
      <c r="S110" s="30">
        <f>февраль!S110+март!S110+апрель!S110+'май-июнь'!S110</f>
        <v>0</v>
      </c>
      <c r="T110" s="8">
        <f t="shared" si="13"/>
        <v>0</v>
      </c>
      <c r="U110" s="9"/>
    </row>
    <row r="111" spans="1:21" ht="15.75" customHeight="1" x14ac:dyDescent="0.25">
      <c r="A111" s="13">
        <f>сентябрь!A111</f>
        <v>0</v>
      </c>
      <c r="B111" s="47" t="s">
        <v>3</v>
      </c>
      <c r="C111" s="31">
        <f>февраль!C111+март!C111+апрель!C111+'май-июнь'!C111</f>
        <v>0</v>
      </c>
      <c r="D111" s="31">
        <f>февраль!D111+март!D111+апрель!D111+'май-июнь'!D111</f>
        <v>0</v>
      </c>
      <c r="E111" s="31">
        <f>февраль!E111+март!E111+апрель!E111+'май-июнь'!E111</f>
        <v>0</v>
      </c>
      <c r="F111" s="31">
        <f>февраль!F111+март!F111+апрель!F111+'май-июнь'!F111</f>
        <v>0</v>
      </c>
      <c r="G111" s="31">
        <f>февраль!G111+март!G111+апрель!G111+'май-июнь'!G111</f>
        <v>0</v>
      </c>
      <c r="H111" s="31">
        <f>февраль!H111+март!H111+апрель!H111+'май-июнь'!H111</f>
        <v>0</v>
      </c>
      <c r="I111" s="31">
        <f>февраль!I111+март!I111+апрель!I111+'май-июнь'!I111</f>
        <v>0</v>
      </c>
      <c r="J111" s="31">
        <f>февраль!J111+март!J111+апрель!J111+'май-июнь'!J111</f>
        <v>0</v>
      </c>
      <c r="K111" s="31">
        <f>февраль!K111+март!K111+апрель!K111+'май-июнь'!K111</f>
        <v>0</v>
      </c>
      <c r="L111" s="31">
        <f>февраль!L111+март!L111+апрель!L111+'май-июнь'!L111</f>
        <v>0</v>
      </c>
      <c r="M111" s="31">
        <f>февраль!M111+март!M111+апрель!M111+'май-июнь'!M111</f>
        <v>0</v>
      </c>
      <c r="N111" s="31">
        <f>февраль!N111+март!N111+апрель!N111+'май-июнь'!N111</f>
        <v>0</v>
      </c>
      <c r="O111" s="31">
        <f>февраль!O111+март!O111+апрель!O111+'май-июнь'!O111</f>
        <v>0</v>
      </c>
      <c r="P111" s="31">
        <f>февраль!P111+март!P111+апрель!P111+'май-июнь'!P111</f>
        <v>0</v>
      </c>
      <c r="Q111" s="31">
        <f>февраль!Q111+март!Q111+апрель!Q111+'май-июнь'!Q111</f>
        <v>0</v>
      </c>
      <c r="R111" s="31">
        <f>февраль!R111+март!R111+апрель!R111+'май-июнь'!R111</f>
        <v>0</v>
      </c>
      <c r="S111" s="31">
        <f>февраль!S111+март!S111+апрель!S111+'май-июнь'!S111</f>
        <v>0</v>
      </c>
      <c r="T111" s="8">
        <f t="shared" si="13"/>
        <v>0</v>
      </c>
      <c r="U111" s="9"/>
    </row>
    <row r="112" spans="1:21" ht="15.75" customHeight="1" x14ac:dyDescent="0.25">
      <c r="A112" s="14"/>
      <c r="B112" s="45" t="s">
        <v>4</v>
      </c>
      <c r="C112" s="30">
        <f>февраль!C112+март!C112+апрель!C112+'май-июнь'!C112</f>
        <v>0</v>
      </c>
      <c r="D112" s="30">
        <f>февраль!D112+март!D112+апрель!D112+'май-июнь'!D112</f>
        <v>0</v>
      </c>
      <c r="E112" s="30">
        <f>февраль!E112+март!E112+апрель!E112+'май-июнь'!E112</f>
        <v>0</v>
      </c>
      <c r="F112" s="30">
        <f>февраль!F112+март!F112+апрель!F112+'май-июнь'!F112</f>
        <v>0</v>
      </c>
      <c r="G112" s="30">
        <f>февраль!G112+март!G112+апрель!G112+'май-июнь'!G112</f>
        <v>0</v>
      </c>
      <c r="H112" s="30">
        <f>февраль!H112+март!H112+апрель!H112+'май-июнь'!H112</f>
        <v>0</v>
      </c>
      <c r="I112" s="30">
        <f>февраль!I112+март!I112+апрель!I112+'май-июнь'!I112</f>
        <v>0</v>
      </c>
      <c r="J112" s="30">
        <f>февраль!J112+март!J112+апрель!J112+'май-июнь'!J112</f>
        <v>0</v>
      </c>
      <c r="K112" s="30">
        <f>февраль!K112+март!K112+апрель!K112+'май-июнь'!K112</f>
        <v>0</v>
      </c>
      <c r="L112" s="30">
        <f>февраль!L112+март!L112+апрель!L112+'май-июнь'!L112</f>
        <v>0</v>
      </c>
      <c r="M112" s="30">
        <f>февраль!M112+март!M112+апрель!M112+'май-июнь'!M112</f>
        <v>0</v>
      </c>
      <c r="N112" s="30">
        <f>февраль!N112+март!N112+апрель!N112+'май-июнь'!N112</f>
        <v>0</v>
      </c>
      <c r="O112" s="30">
        <f>февраль!O112+март!O112+апрель!O112+'май-июнь'!O112</f>
        <v>0</v>
      </c>
      <c r="P112" s="30">
        <f>февраль!P112+март!P112+апрель!P112+'май-июнь'!P112</f>
        <v>0</v>
      </c>
      <c r="Q112" s="30">
        <f>февраль!Q112+март!Q112+апрель!Q112+'май-июнь'!Q112</f>
        <v>0</v>
      </c>
      <c r="R112" s="30">
        <f>февраль!R112+март!R112+апрель!R112+'май-июнь'!R112</f>
        <v>0</v>
      </c>
      <c r="S112" s="30">
        <f>февраль!S112+март!S112+апрель!S112+'май-июнь'!S112</f>
        <v>0</v>
      </c>
      <c r="T112" s="8">
        <f t="shared" si="13"/>
        <v>0</v>
      </c>
      <c r="U112" s="11">
        <f t="shared" si="25"/>
        <v>0</v>
      </c>
    </row>
    <row r="113" spans="1:21" ht="15.75" customHeight="1" x14ac:dyDescent="0.25">
      <c r="A113" s="15"/>
      <c r="B113" s="47" t="s">
        <v>2</v>
      </c>
      <c r="C113" s="31">
        <f>февраль!C113+март!C113+апрель!C113+'май-июнь'!C113</f>
        <v>0</v>
      </c>
      <c r="D113" s="31">
        <f>февраль!D113+март!D113+апрель!D113+'май-июнь'!D113</f>
        <v>0</v>
      </c>
      <c r="E113" s="31">
        <f>февраль!E113+март!E113+апрель!E113+'май-июнь'!E113</f>
        <v>0</v>
      </c>
      <c r="F113" s="31">
        <f>февраль!F113+март!F113+апрель!F113+'май-июнь'!F113</f>
        <v>0</v>
      </c>
      <c r="G113" s="31">
        <f>февраль!G113+март!G113+апрель!G113+'май-июнь'!G113</f>
        <v>0</v>
      </c>
      <c r="H113" s="31">
        <f>февраль!H113+март!H113+апрель!H113+'май-июнь'!H113</f>
        <v>0</v>
      </c>
      <c r="I113" s="31">
        <f>февраль!I113+март!I113+апрель!I113+'май-июнь'!I113</f>
        <v>0</v>
      </c>
      <c r="J113" s="31">
        <f>февраль!J113+март!J113+апрель!J113+'май-июнь'!J113</f>
        <v>0</v>
      </c>
      <c r="K113" s="31">
        <f>февраль!K113+март!K113+апрель!K113+'май-июнь'!K113</f>
        <v>0</v>
      </c>
      <c r="L113" s="31">
        <f>февраль!L113+март!L113+апрель!L113+'май-июнь'!L113</f>
        <v>0</v>
      </c>
      <c r="M113" s="31">
        <f>февраль!M113+март!M113+апрель!M113+'май-июнь'!M113</f>
        <v>0</v>
      </c>
      <c r="N113" s="31">
        <f>февраль!N113+март!N113+апрель!N113+'май-июнь'!N113</f>
        <v>0</v>
      </c>
      <c r="O113" s="31">
        <f>февраль!O113+март!O113+апрель!O113+'май-июнь'!O113</f>
        <v>0</v>
      </c>
      <c r="P113" s="31">
        <f>февраль!P113+март!P113+апрель!P113+'май-июнь'!P113</f>
        <v>0</v>
      </c>
      <c r="Q113" s="31">
        <f>февраль!Q113+март!Q113+апрель!Q113+'май-июнь'!Q113</f>
        <v>0</v>
      </c>
      <c r="R113" s="31">
        <f>февраль!R113+март!R113+апрель!R113+'май-июнь'!R113</f>
        <v>0</v>
      </c>
      <c r="S113" s="31">
        <f>февраль!S113+март!S113+апрель!S113+'май-июнь'!S113</f>
        <v>0</v>
      </c>
      <c r="T113" s="8">
        <f t="shared" si="13"/>
        <v>0</v>
      </c>
      <c r="U113" s="9"/>
    </row>
    <row r="114" spans="1:21" ht="15.75" customHeight="1" x14ac:dyDescent="0.25">
      <c r="A114" s="16">
        <f>сентябрь!A114</f>
        <v>0</v>
      </c>
      <c r="B114" s="45" t="s">
        <v>3</v>
      </c>
      <c r="C114" s="30">
        <f>февраль!C114+март!C114+апрель!C114+'май-июнь'!C114</f>
        <v>0</v>
      </c>
      <c r="D114" s="30">
        <f>февраль!D114+март!D114+апрель!D114+'май-июнь'!D114</f>
        <v>0</v>
      </c>
      <c r="E114" s="30">
        <f>февраль!E114+март!E114+апрель!E114+'май-июнь'!E114</f>
        <v>0</v>
      </c>
      <c r="F114" s="30">
        <f>февраль!F114+март!F114+апрель!F114+'май-июнь'!F114</f>
        <v>0</v>
      </c>
      <c r="G114" s="30">
        <f>февраль!G114+март!G114+апрель!G114+'май-июнь'!G114</f>
        <v>0</v>
      </c>
      <c r="H114" s="30">
        <f>февраль!H114+март!H114+апрель!H114+'май-июнь'!H114</f>
        <v>0</v>
      </c>
      <c r="I114" s="30">
        <f>февраль!I114+март!I114+апрель!I114+'май-июнь'!I114</f>
        <v>0</v>
      </c>
      <c r="J114" s="30">
        <f>февраль!J114+март!J114+апрель!J114+'май-июнь'!J114</f>
        <v>0</v>
      </c>
      <c r="K114" s="30">
        <f>февраль!K114+март!K114+апрель!K114+'май-июнь'!K114</f>
        <v>0</v>
      </c>
      <c r="L114" s="30">
        <f>февраль!L114+март!L114+апрель!L114+'май-июнь'!L114</f>
        <v>0</v>
      </c>
      <c r="M114" s="30">
        <f>февраль!M114+март!M114+апрель!M114+'май-июнь'!M114</f>
        <v>0</v>
      </c>
      <c r="N114" s="30">
        <f>февраль!N114+март!N114+апрель!N114+'май-июнь'!N114</f>
        <v>0</v>
      </c>
      <c r="O114" s="30">
        <f>февраль!O114+март!O114+апрель!O114+'май-июнь'!O114</f>
        <v>0</v>
      </c>
      <c r="P114" s="30">
        <f>февраль!P114+март!P114+апрель!P114+'май-июнь'!P114</f>
        <v>0</v>
      </c>
      <c r="Q114" s="30">
        <f>февраль!Q114+март!Q114+апрель!Q114+'май-июнь'!Q114</f>
        <v>0</v>
      </c>
      <c r="R114" s="30">
        <f>февраль!R114+март!R114+апрель!R114+'май-июнь'!R114</f>
        <v>0</v>
      </c>
      <c r="S114" s="30">
        <f>февраль!S114+март!S114+апрель!S114+'май-июнь'!S114</f>
        <v>0</v>
      </c>
      <c r="T114" s="8">
        <f t="shared" si="13"/>
        <v>0</v>
      </c>
      <c r="U114" s="9"/>
    </row>
    <row r="115" spans="1:21" ht="15.75" customHeight="1" x14ac:dyDescent="0.25">
      <c r="A115" s="17"/>
      <c r="B115" s="47" t="s">
        <v>4</v>
      </c>
      <c r="C115" s="31">
        <f>февраль!C115+март!C115+апрель!C115+'май-июнь'!C115</f>
        <v>0</v>
      </c>
      <c r="D115" s="31">
        <f>февраль!D115+март!D115+апрель!D115+'май-июнь'!D115</f>
        <v>0</v>
      </c>
      <c r="E115" s="31">
        <f>февраль!E115+март!E115+апрель!E115+'май-июнь'!E115</f>
        <v>0</v>
      </c>
      <c r="F115" s="31">
        <f>февраль!F115+март!F115+апрель!F115+'май-июнь'!F115</f>
        <v>0</v>
      </c>
      <c r="G115" s="31">
        <f>февраль!G115+март!G115+апрель!G115+'май-июнь'!G115</f>
        <v>0</v>
      </c>
      <c r="H115" s="31">
        <f>февраль!H115+март!H115+апрель!H115+'май-июнь'!H115</f>
        <v>0</v>
      </c>
      <c r="I115" s="31">
        <f>февраль!I115+март!I115+апрель!I115+'май-июнь'!I115</f>
        <v>0</v>
      </c>
      <c r="J115" s="31">
        <f>февраль!J115+март!J115+апрель!J115+'май-июнь'!J115</f>
        <v>0</v>
      </c>
      <c r="K115" s="31">
        <f>февраль!K115+март!K115+апрель!K115+'май-июнь'!K115</f>
        <v>0</v>
      </c>
      <c r="L115" s="31">
        <f>февраль!L115+март!L115+апрель!L115+'май-июнь'!L115</f>
        <v>0</v>
      </c>
      <c r="M115" s="31">
        <f>февраль!M115+март!M115+апрель!M115+'май-июнь'!M115</f>
        <v>0</v>
      </c>
      <c r="N115" s="31">
        <f>февраль!N115+март!N115+апрель!N115+'май-июнь'!N115</f>
        <v>0</v>
      </c>
      <c r="O115" s="31">
        <f>февраль!O115+март!O115+апрель!O115+'май-июнь'!O115</f>
        <v>0</v>
      </c>
      <c r="P115" s="31">
        <f>февраль!P115+март!P115+апрель!P115+'май-июнь'!P115</f>
        <v>0</v>
      </c>
      <c r="Q115" s="31">
        <f>февраль!Q115+март!Q115+апрель!Q115+'май-июнь'!Q115</f>
        <v>0</v>
      </c>
      <c r="R115" s="31">
        <f>февраль!R115+март!R115+апрель!R115+'май-июнь'!R115</f>
        <v>0</v>
      </c>
      <c r="S115" s="31">
        <f>февраль!S115+март!S115+апрель!S115+'май-июнь'!S115</f>
        <v>0</v>
      </c>
      <c r="T115" s="8">
        <f t="shared" si="13"/>
        <v>0</v>
      </c>
      <c r="U115" s="11">
        <f t="shared" si="25"/>
        <v>0</v>
      </c>
    </row>
    <row r="116" spans="1:21" ht="15.75" customHeight="1" x14ac:dyDescent="0.25">
      <c r="A116" s="12"/>
      <c r="B116" s="45" t="s">
        <v>2</v>
      </c>
      <c r="C116" s="30">
        <f>февраль!C116+март!C116+апрель!C116+'май-июнь'!C116</f>
        <v>0</v>
      </c>
      <c r="D116" s="30">
        <f>февраль!D116+март!D116+апрель!D116+'май-июнь'!D116</f>
        <v>0</v>
      </c>
      <c r="E116" s="30">
        <f>февраль!E116+март!E116+апрель!E116+'май-июнь'!E116</f>
        <v>0</v>
      </c>
      <c r="F116" s="30">
        <f>февраль!F116+март!F116+апрель!F116+'май-июнь'!F116</f>
        <v>0</v>
      </c>
      <c r="G116" s="30">
        <f>февраль!G116+март!G116+апрель!G116+'май-июнь'!G116</f>
        <v>0</v>
      </c>
      <c r="H116" s="30">
        <f>февраль!H116+март!H116+апрель!H116+'май-июнь'!H116</f>
        <v>0</v>
      </c>
      <c r="I116" s="30">
        <f>февраль!I116+март!I116+апрель!I116+'май-июнь'!I116</f>
        <v>0</v>
      </c>
      <c r="J116" s="30">
        <f>февраль!J116+март!J116+апрель!J116+'май-июнь'!J116</f>
        <v>0</v>
      </c>
      <c r="K116" s="30">
        <f>февраль!K116+март!K116+апрель!K116+'май-июнь'!K116</f>
        <v>0</v>
      </c>
      <c r="L116" s="30">
        <f>февраль!L116+март!L116+апрель!L116+'май-июнь'!L116</f>
        <v>0</v>
      </c>
      <c r="M116" s="30">
        <f>февраль!M116+март!M116+апрель!M116+'май-июнь'!M116</f>
        <v>0</v>
      </c>
      <c r="N116" s="30">
        <f>февраль!N116+март!N116+апрель!N116+'май-июнь'!N116</f>
        <v>0</v>
      </c>
      <c r="O116" s="30">
        <f>февраль!O116+март!O116+апрель!O116+'май-июнь'!O116</f>
        <v>0</v>
      </c>
      <c r="P116" s="30">
        <f>февраль!P116+март!P116+апрель!P116+'май-июнь'!P116</f>
        <v>0</v>
      </c>
      <c r="Q116" s="30">
        <f>февраль!Q116+март!Q116+апрель!Q116+'май-июнь'!Q116</f>
        <v>0</v>
      </c>
      <c r="R116" s="30">
        <f>февраль!R116+март!R116+апрель!R116+'май-июнь'!R116</f>
        <v>0</v>
      </c>
      <c r="S116" s="30">
        <f>февраль!S116+март!S116+апрель!S116+'май-июнь'!S116</f>
        <v>0</v>
      </c>
      <c r="T116" s="8">
        <f t="shared" si="13"/>
        <v>0</v>
      </c>
      <c r="U116" s="9"/>
    </row>
    <row r="117" spans="1:21" ht="15.75" customHeight="1" x14ac:dyDescent="0.25">
      <c r="A117" s="13">
        <f>сентябрь!A117</f>
        <v>0</v>
      </c>
      <c r="B117" s="47" t="s">
        <v>3</v>
      </c>
      <c r="C117" s="31">
        <f>февраль!C117+март!C117+апрель!C117+'май-июнь'!C117</f>
        <v>0</v>
      </c>
      <c r="D117" s="31">
        <f>февраль!D117+март!D117+апрель!D117+'май-июнь'!D117</f>
        <v>0</v>
      </c>
      <c r="E117" s="31">
        <f>февраль!E117+март!E117+апрель!E117+'май-июнь'!E117</f>
        <v>0</v>
      </c>
      <c r="F117" s="31">
        <f>февраль!F117+март!F117+апрель!F117+'май-июнь'!F117</f>
        <v>0</v>
      </c>
      <c r="G117" s="31">
        <f>февраль!G117+март!G117+апрель!G117+'май-июнь'!G117</f>
        <v>0</v>
      </c>
      <c r="H117" s="31">
        <f>февраль!H117+март!H117+апрель!H117+'май-июнь'!H117</f>
        <v>0</v>
      </c>
      <c r="I117" s="31">
        <f>февраль!I117+март!I117+апрель!I117+'май-июнь'!I117</f>
        <v>0</v>
      </c>
      <c r="J117" s="31">
        <f>февраль!J117+март!J117+апрель!J117+'май-июнь'!J117</f>
        <v>0</v>
      </c>
      <c r="K117" s="31">
        <f>февраль!K117+март!K117+апрель!K117+'май-июнь'!K117</f>
        <v>0</v>
      </c>
      <c r="L117" s="31">
        <f>февраль!L117+март!L117+апрель!L117+'май-июнь'!L117</f>
        <v>0</v>
      </c>
      <c r="M117" s="31">
        <f>февраль!M117+март!M117+апрель!M117+'май-июнь'!M117</f>
        <v>0</v>
      </c>
      <c r="N117" s="31">
        <f>февраль!N117+март!N117+апрель!N117+'май-июнь'!N117</f>
        <v>0</v>
      </c>
      <c r="O117" s="31">
        <f>февраль!O117+март!O117+апрель!O117+'май-июнь'!O117</f>
        <v>0</v>
      </c>
      <c r="P117" s="31">
        <f>февраль!P117+март!P117+апрель!P117+'май-июнь'!P117</f>
        <v>0</v>
      </c>
      <c r="Q117" s="31">
        <f>февраль!Q117+март!Q117+апрель!Q117+'май-июнь'!Q117</f>
        <v>0</v>
      </c>
      <c r="R117" s="31">
        <f>февраль!R117+март!R117+апрель!R117+'май-июнь'!R117</f>
        <v>0</v>
      </c>
      <c r="S117" s="31">
        <f>февраль!S117+март!S117+апрель!S117+'май-июнь'!S117</f>
        <v>0</v>
      </c>
      <c r="T117" s="8">
        <f t="shared" si="13"/>
        <v>0</v>
      </c>
      <c r="U117" s="9"/>
    </row>
    <row r="118" spans="1:21" ht="15.75" customHeight="1" x14ac:dyDescent="0.25">
      <c r="A118" s="14"/>
      <c r="B118" s="45" t="s">
        <v>4</v>
      </c>
      <c r="C118" s="30">
        <f>февраль!C118+март!C118+апрель!C118+'май-июнь'!C118</f>
        <v>0</v>
      </c>
      <c r="D118" s="30">
        <f>февраль!D118+март!D118+апрель!D118+'май-июнь'!D118</f>
        <v>0</v>
      </c>
      <c r="E118" s="30">
        <f>февраль!E118+март!E118+апрель!E118+'май-июнь'!E118</f>
        <v>0</v>
      </c>
      <c r="F118" s="30">
        <f>февраль!F118+март!F118+апрель!F118+'май-июнь'!F118</f>
        <v>0</v>
      </c>
      <c r="G118" s="30">
        <f>февраль!G118+март!G118+апрель!G118+'май-июнь'!G118</f>
        <v>0</v>
      </c>
      <c r="H118" s="30">
        <f>февраль!H118+март!H118+апрель!H118+'май-июнь'!H118</f>
        <v>0</v>
      </c>
      <c r="I118" s="30">
        <f>февраль!I118+март!I118+апрель!I118+'май-июнь'!I118</f>
        <v>0</v>
      </c>
      <c r="J118" s="30">
        <f>февраль!J118+март!J118+апрель!J118+'май-июнь'!J118</f>
        <v>0</v>
      </c>
      <c r="K118" s="30">
        <f>февраль!K118+март!K118+апрель!K118+'май-июнь'!K118</f>
        <v>0</v>
      </c>
      <c r="L118" s="30">
        <f>февраль!L118+март!L118+апрель!L118+'май-июнь'!L118</f>
        <v>0</v>
      </c>
      <c r="M118" s="30">
        <f>февраль!M118+март!M118+апрель!M118+'май-июнь'!M118</f>
        <v>0</v>
      </c>
      <c r="N118" s="30">
        <f>февраль!N118+март!N118+апрель!N118+'май-июнь'!N118</f>
        <v>0</v>
      </c>
      <c r="O118" s="30">
        <f>февраль!O118+март!O118+апрель!O118+'май-июнь'!O118</f>
        <v>0</v>
      </c>
      <c r="P118" s="30">
        <f>февраль!P118+март!P118+апрель!P118+'май-июнь'!P118</f>
        <v>0</v>
      </c>
      <c r="Q118" s="30">
        <f>февраль!Q118+март!Q118+апрель!Q118+'май-июнь'!Q118</f>
        <v>0</v>
      </c>
      <c r="R118" s="30">
        <f>февраль!R118+март!R118+апрель!R118+'май-июнь'!R118</f>
        <v>0</v>
      </c>
      <c r="S118" s="30">
        <f>февраль!S118+март!S118+апрель!S118+'май-июнь'!S118</f>
        <v>0</v>
      </c>
      <c r="T118" s="8">
        <f t="shared" si="13"/>
        <v>0</v>
      </c>
      <c r="U118" s="11">
        <f t="shared" si="25"/>
        <v>0</v>
      </c>
    </row>
    <row r="119" spans="1:21" ht="15.75" customHeight="1" x14ac:dyDescent="0.25">
      <c r="A119" s="15"/>
      <c r="B119" s="47" t="s">
        <v>2</v>
      </c>
      <c r="C119" s="31">
        <f>февраль!C119+март!C119+апрель!C119+'май-июнь'!C119</f>
        <v>0</v>
      </c>
      <c r="D119" s="31">
        <f>февраль!D119+март!D119+апрель!D119+'май-июнь'!D119</f>
        <v>0</v>
      </c>
      <c r="E119" s="31">
        <f>февраль!E119+март!E119+апрель!E119+'май-июнь'!E119</f>
        <v>0</v>
      </c>
      <c r="F119" s="31">
        <f>февраль!F119+март!F119+апрель!F119+'май-июнь'!F119</f>
        <v>0</v>
      </c>
      <c r="G119" s="31">
        <f>февраль!G119+март!G119+апрель!G119+'май-июнь'!G119</f>
        <v>0</v>
      </c>
      <c r="H119" s="31">
        <f>февраль!H119+март!H119+апрель!H119+'май-июнь'!H119</f>
        <v>0</v>
      </c>
      <c r="I119" s="31">
        <f>февраль!I119+март!I119+апрель!I119+'май-июнь'!I119</f>
        <v>0</v>
      </c>
      <c r="J119" s="31">
        <f>февраль!J119+март!J119+апрель!J119+'май-июнь'!J119</f>
        <v>0</v>
      </c>
      <c r="K119" s="31">
        <f>февраль!K119+март!K119+апрель!K119+'май-июнь'!K119</f>
        <v>0</v>
      </c>
      <c r="L119" s="31">
        <f>февраль!L119+март!L119+апрель!L119+'май-июнь'!L119</f>
        <v>0</v>
      </c>
      <c r="M119" s="31">
        <f>февраль!M119+март!M119+апрель!M119+'май-июнь'!M119</f>
        <v>0</v>
      </c>
      <c r="N119" s="31">
        <f>февраль!N119+март!N119+апрель!N119+'май-июнь'!N119</f>
        <v>0</v>
      </c>
      <c r="O119" s="31">
        <f>февраль!O119+март!O119+апрель!O119+'май-июнь'!O119</f>
        <v>0</v>
      </c>
      <c r="P119" s="31">
        <f>февраль!P119+март!P119+апрель!P119+'май-июнь'!P119</f>
        <v>0</v>
      </c>
      <c r="Q119" s="31">
        <f>февраль!Q119+март!Q119+апрель!Q119+'май-июнь'!Q119</f>
        <v>0</v>
      </c>
      <c r="R119" s="31">
        <f>февраль!R119+март!R119+апрель!R119+'май-июнь'!R119</f>
        <v>0</v>
      </c>
      <c r="S119" s="31">
        <f>февраль!S119+март!S119+апрель!S119+'май-июнь'!S119</f>
        <v>0</v>
      </c>
      <c r="T119" s="8">
        <f t="shared" si="13"/>
        <v>0</v>
      </c>
      <c r="U119" s="9"/>
    </row>
    <row r="120" spans="1:21" ht="15.75" customHeight="1" x14ac:dyDescent="0.25">
      <c r="A120" s="16">
        <f>сентябрь!A120</f>
        <v>0</v>
      </c>
      <c r="B120" s="45" t="s">
        <v>3</v>
      </c>
      <c r="C120" s="30">
        <f>февраль!C120+март!C120+апрель!C120+'май-июнь'!C120</f>
        <v>0</v>
      </c>
      <c r="D120" s="30">
        <f>февраль!D120+март!D120+апрель!D120+'май-июнь'!D120</f>
        <v>0</v>
      </c>
      <c r="E120" s="30">
        <f>февраль!E120+март!E120+апрель!E120+'май-июнь'!E120</f>
        <v>0</v>
      </c>
      <c r="F120" s="30">
        <f>февраль!F120+март!F120+апрель!F120+'май-июнь'!F120</f>
        <v>0</v>
      </c>
      <c r="G120" s="30">
        <f>февраль!G120+март!G120+апрель!G120+'май-июнь'!G120</f>
        <v>0</v>
      </c>
      <c r="H120" s="30">
        <f>февраль!H120+март!H120+апрель!H120+'май-июнь'!H120</f>
        <v>0</v>
      </c>
      <c r="I120" s="30">
        <f>февраль!I120+март!I120+апрель!I120+'май-июнь'!I120</f>
        <v>0</v>
      </c>
      <c r="J120" s="30">
        <f>февраль!J120+март!J120+апрель!J120+'май-июнь'!J120</f>
        <v>0</v>
      </c>
      <c r="K120" s="30">
        <f>февраль!K120+март!K120+апрель!K120+'май-июнь'!K120</f>
        <v>0</v>
      </c>
      <c r="L120" s="30">
        <f>февраль!L120+март!L120+апрель!L120+'май-июнь'!L120</f>
        <v>0</v>
      </c>
      <c r="M120" s="30">
        <f>февраль!M120+март!M120+апрель!M120+'май-июнь'!M120</f>
        <v>0</v>
      </c>
      <c r="N120" s="30">
        <f>февраль!N120+март!N120+апрель!N120+'май-июнь'!N120</f>
        <v>0</v>
      </c>
      <c r="O120" s="30">
        <f>февраль!O120+март!O120+апрель!O120+'май-июнь'!O120</f>
        <v>0</v>
      </c>
      <c r="P120" s="30">
        <f>февраль!P120+март!P120+апрель!P120+'май-июнь'!P120</f>
        <v>0</v>
      </c>
      <c r="Q120" s="30">
        <f>февраль!Q120+март!Q120+апрель!Q120+'май-июнь'!Q120</f>
        <v>0</v>
      </c>
      <c r="R120" s="30">
        <f>февраль!R120+март!R120+апрель!R120+'май-июнь'!R120</f>
        <v>0</v>
      </c>
      <c r="S120" s="30">
        <f>февраль!S120+март!S120+апрель!S120+'май-июнь'!S120</f>
        <v>0</v>
      </c>
      <c r="T120" s="8">
        <f t="shared" si="13"/>
        <v>0</v>
      </c>
      <c r="U120" s="9"/>
    </row>
    <row r="121" spans="1:21" ht="15.75" customHeight="1" x14ac:dyDescent="0.25">
      <c r="A121" s="17"/>
      <c r="B121" s="47" t="s">
        <v>4</v>
      </c>
      <c r="C121" s="31">
        <f>февраль!C121+март!C121+апрель!C121+'май-июнь'!C121</f>
        <v>0</v>
      </c>
      <c r="D121" s="31">
        <f>февраль!D121+март!D121+апрель!D121+'май-июнь'!D121</f>
        <v>0</v>
      </c>
      <c r="E121" s="31">
        <f>февраль!E121+март!E121+апрель!E121+'май-июнь'!E121</f>
        <v>0</v>
      </c>
      <c r="F121" s="31">
        <f>февраль!F121+март!F121+апрель!F121+'май-июнь'!F121</f>
        <v>0</v>
      </c>
      <c r="G121" s="31">
        <f>февраль!G121+март!G121+апрель!G121+'май-июнь'!G121</f>
        <v>0</v>
      </c>
      <c r="H121" s="31">
        <f>февраль!H121+март!H121+апрель!H121+'май-июнь'!H121</f>
        <v>0</v>
      </c>
      <c r="I121" s="31">
        <f>февраль!I121+март!I121+апрель!I121+'май-июнь'!I121</f>
        <v>0</v>
      </c>
      <c r="J121" s="31">
        <f>февраль!J121+март!J121+апрель!J121+'май-июнь'!J121</f>
        <v>0</v>
      </c>
      <c r="K121" s="31">
        <f>февраль!K121+март!K121+апрель!K121+'май-июнь'!K121</f>
        <v>0</v>
      </c>
      <c r="L121" s="31">
        <f>февраль!L121+март!L121+апрель!L121+'май-июнь'!L121</f>
        <v>0</v>
      </c>
      <c r="M121" s="31">
        <f>февраль!M121+март!M121+апрель!M121+'май-июнь'!M121</f>
        <v>0</v>
      </c>
      <c r="N121" s="31">
        <f>февраль!N121+март!N121+апрель!N121+'май-июнь'!N121</f>
        <v>0</v>
      </c>
      <c r="O121" s="31">
        <f>февраль!O121+март!O121+апрель!O121+'май-июнь'!O121</f>
        <v>0</v>
      </c>
      <c r="P121" s="31">
        <f>февраль!P121+март!P121+апрель!P121+'май-июнь'!P121</f>
        <v>0</v>
      </c>
      <c r="Q121" s="31">
        <f>февраль!Q121+март!Q121+апрель!Q121+'май-июнь'!Q121</f>
        <v>0</v>
      </c>
      <c r="R121" s="31">
        <f>февраль!R121+март!R121+апрель!R121+'май-июнь'!R121</f>
        <v>0</v>
      </c>
      <c r="S121" s="31">
        <f>февраль!S121+март!S121+апрель!S121+'май-июнь'!S121</f>
        <v>0</v>
      </c>
      <c r="T121" s="8">
        <f t="shared" si="13"/>
        <v>0</v>
      </c>
      <c r="U121" s="11">
        <f t="shared" si="25"/>
        <v>0</v>
      </c>
    </row>
    <row r="122" spans="1:21" ht="15.75" customHeight="1" x14ac:dyDescent="0.25">
      <c r="A122" s="12"/>
      <c r="B122" s="45" t="s">
        <v>2</v>
      </c>
      <c r="C122" s="30">
        <f>февраль!C122+март!C122+апрель!C122+'май-июнь'!C122</f>
        <v>0</v>
      </c>
      <c r="D122" s="30">
        <f>февраль!D122+март!D122+апрель!D122+'май-июнь'!D122</f>
        <v>0</v>
      </c>
      <c r="E122" s="30">
        <f>февраль!E122+март!E122+апрель!E122+'май-июнь'!E122</f>
        <v>0</v>
      </c>
      <c r="F122" s="30">
        <f>февраль!F122+март!F122+апрель!F122+'май-июнь'!F122</f>
        <v>0</v>
      </c>
      <c r="G122" s="30">
        <f>февраль!G122+март!G122+апрель!G122+'май-июнь'!G122</f>
        <v>0</v>
      </c>
      <c r="H122" s="30">
        <f>февраль!H122+март!H122+апрель!H122+'май-июнь'!H122</f>
        <v>0</v>
      </c>
      <c r="I122" s="30">
        <f>февраль!I122+март!I122+апрель!I122+'май-июнь'!I122</f>
        <v>0</v>
      </c>
      <c r="J122" s="30">
        <f>февраль!J122+март!J122+апрель!J122+'май-июнь'!J122</f>
        <v>0</v>
      </c>
      <c r="K122" s="30">
        <f>февраль!K122+март!K122+апрель!K122+'май-июнь'!K122</f>
        <v>0</v>
      </c>
      <c r="L122" s="30">
        <f>февраль!L122+март!L122+апрель!L122+'май-июнь'!L122</f>
        <v>0</v>
      </c>
      <c r="M122" s="30">
        <f>февраль!M122+март!M122+апрель!M122+'май-июнь'!M122</f>
        <v>0</v>
      </c>
      <c r="N122" s="30">
        <f>февраль!N122+март!N122+апрель!N122+'май-июнь'!N122</f>
        <v>0</v>
      </c>
      <c r="O122" s="30">
        <f>февраль!O122+март!O122+апрель!O122+'май-июнь'!O122</f>
        <v>0</v>
      </c>
      <c r="P122" s="30">
        <f>февраль!P122+март!P122+апрель!P122+'май-июнь'!P122</f>
        <v>0</v>
      </c>
      <c r="Q122" s="30">
        <f>февраль!Q122+март!Q122+апрель!Q122+'май-июнь'!Q122</f>
        <v>0</v>
      </c>
      <c r="R122" s="30">
        <f>февраль!R122+март!R122+апрель!R122+'май-июнь'!R122</f>
        <v>0</v>
      </c>
      <c r="S122" s="30">
        <f>февраль!S122+март!S122+апрель!S122+'май-июнь'!S122</f>
        <v>0</v>
      </c>
      <c r="T122" s="8">
        <f t="shared" si="13"/>
        <v>0</v>
      </c>
      <c r="U122" s="9"/>
    </row>
    <row r="123" spans="1:21" ht="15.75" customHeight="1" x14ac:dyDescent="0.25">
      <c r="A123" s="13">
        <f>сентябрь!A123</f>
        <v>0</v>
      </c>
      <c r="B123" s="47" t="s">
        <v>3</v>
      </c>
      <c r="C123" s="31">
        <f>февраль!C123+март!C123+апрель!C123+'май-июнь'!C123</f>
        <v>0</v>
      </c>
      <c r="D123" s="31">
        <f>февраль!D123+март!D123+апрель!D123+'май-июнь'!D123</f>
        <v>0</v>
      </c>
      <c r="E123" s="31">
        <f>февраль!E123+март!E123+апрель!E123+'май-июнь'!E123</f>
        <v>0</v>
      </c>
      <c r="F123" s="31">
        <f>февраль!F123+март!F123+апрель!F123+'май-июнь'!F123</f>
        <v>0</v>
      </c>
      <c r="G123" s="31">
        <f>февраль!G123+март!G123+апрель!G123+'май-июнь'!G123</f>
        <v>0</v>
      </c>
      <c r="H123" s="31">
        <f>февраль!H123+март!H123+апрель!H123+'май-июнь'!H123</f>
        <v>0</v>
      </c>
      <c r="I123" s="31">
        <f>февраль!I123+март!I123+апрель!I123+'май-июнь'!I123</f>
        <v>0</v>
      </c>
      <c r="J123" s="31">
        <f>февраль!J123+март!J123+апрель!J123+'май-июнь'!J123</f>
        <v>0</v>
      </c>
      <c r="K123" s="31">
        <f>февраль!K123+март!K123+апрель!K123+'май-июнь'!K123</f>
        <v>0</v>
      </c>
      <c r="L123" s="31">
        <f>февраль!L123+март!L123+апрель!L123+'май-июнь'!L123</f>
        <v>0</v>
      </c>
      <c r="M123" s="31">
        <f>февраль!M123+март!M123+апрель!M123+'май-июнь'!M123</f>
        <v>0</v>
      </c>
      <c r="N123" s="31">
        <f>февраль!N123+март!N123+апрель!N123+'май-июнь'!N123</f>
        <v>0</v>
      </c>
      <c r="O123" s="31">
        <f>февраль!O123+март!O123+апрель!O123+'май-июнь'!O123</f>
        <v>0</v>
      </c>
      <c r="P123" s="31">
        <f>февраль!P123+март!P123+апрель!P123+'май-июнь'!P123</f>
        <v>0</v>
      </c>
      <c r="Q123" s="31">
        <f>февраль!Q123+март!Q123+апрель!Q123+'май-июнь'!Q123</f>
        <v>0</v>
      </c>
      <c r="R123" s="31">
        <f>февраль!R123+март!R123+апрель!R123+'май-июнь'!R123</f>
        <v>0</v>
      </c>
      <c r="S123" s="31">
        <f>февраль!S123+март!S123+апрель!S123+'май-июнь'!S123</f>
        <v>0</v>
      </c>
      <c r="T123" s="8">
        <f t="shared" si="13"/>
        <v>0</v>
      </c>
      <c r="U123" s="9"/>
    </row>
    <row r="124" spans="1:21" ht="15.75" customHeight="1" x14ac:dyDescent="0.25">
      <c r="A124" s="14"/>
      <c r="B124" s="45" t="s">
        <v>4</v>
      </c>
      <c r="C124" s="30">
        <f>февраль!C124+март!C124+апрель!C124+'май-июнь'!C124</f>
        <v>0</v>
      </c>
      <c r="D124" s="30">
        <f>февраль!D124+март!D124+апрель!D124+'май-июнь'!D124</f>
        <v>0</v>
      </c>
      <c r="E124" s="30">
        <f>февраль!E124+март!E124+апрель!E124+'май-июнь'!E124</f>
        <v>0</v>
      </c>
      <c r="F124" s="30">
        <f>февраль!F124+март!F124+апрель!F124+'май-июнь'!F124</f>
        <v>0</v>
      </c>
      <c r="G124" s="30">
        <f>февраль!G124+март!G124+апрель!G124+'май-июнь'!G124</f>
        <v>0</v>
      </c>
      <c r="H124" s="30">
        <f>февраль!H124+март!H124+апрель!H124+'май-июнь'!H124</f>
        <v>0</v>
      </c>
      <c r="I124" s="30">
        <f>февраль!I124+март!I124+апрель!I124+'май-июнь'!I124</f>
        <v>0</v>
      </c>
      <c r="J124" s="30">
        <f>февраль!J124+март!J124+апрель!J124+'май-июнь'!J124</f>
        <v>0</v>
      </c>
      <c r="K124" s="30">
        <f>февраль!K124+март!K124+апрель!K124+'май-июнь'!K124</f>
        <v>0</v>
      </c>
      <c r="L124" s="30">
        <f>февраль!L124+март!L124+апрель!L124+'май-июнь'!L124</f>
        <v>0</v>
      </c>
      <c r="M124" s="30">
        <f>февраль!M124+март!M124+апрель!M124+'май-июнь'!M124</f>
        <v>0</v>
      </c>
      <c r="N124" s="30">
        <f>февраль!N124+март!N124+апрель!N124+'май-июнь'!N124</f>
        <v>0</v>
      </c>
      <c r="O124" s="30">
        <f>февраль!O124+март!O124+апрель!O124+'май-июнь'!O124</f>
        <v>0</v>
      </c>
      <c r="P124" s="30">
        <f>февраль!P124+март!P124+апрель!P124+'май-июнь'!P124</f>
        <v>0</v>
      </c>
      <c r="Q124" s="30">
        <f>февраль!Q124+март!Q124+апрель!Q124+'май-июнь'!Q124</f>
        <v>0</v>
      </c>
      <c r="R124" s="30">
        <f>февраль!R124+март!R124+апрель!R124+'май-июнь'!R124</f>
        <v>0</v>
      </c>
      <c r="S124" s="30">
        <f>февраль!S124+март!S124+апрель!S124+'май-июнь'!S124</f>
        <v>0</v>
      </c>
      <c r="T124" s="8">
        <f t="shared" si="13"/>
        <v>0</v>
      </c>
      <c r="U124" s="11">
        <f t="shared" si="25"/>
        <v>0</v>
      </c>
    </row>
    <row r="125" spans="1:21" ht="15.75" customHeight="1" x14ac:dyDescent="0.25">
      <c r="A125" s="15"/>
      <c r="B125" s="47" t="s">
        <v>2</v>
      </c>
      <c r="C125" s="31">
        <f>февраль!C125+март!C125+апрель!C125+'май-июнь'!C125</f>
        <v>0</v>
      </c>
      <c r="D125" s="31">
        <f>февраль!D125+март!D125+апрель!D125+'май-июнь'!D125</f>
        <v>0</v>
      </c>
      <c r="E125" s="31">
        <f>февраль!E125+март!E125+апрель!E125+'май-июнь'!E125</f>
        <v>0</v>
      </c>
      <c r="F125" s="31">
        <f>февраль!F125+март!F125+апрель!F125+'май-июнь'!F125</f>
        <v>0</v>
      </c>
      <c r="G125" s="31">
        <f>февраль!G125+март!G125+апрель!G125+'май-июнь'!G125</f>
        <v>0</v>
      </c>
      <c r="H125" s="31">
        <f>февраль!H125+март!H125+апрель!H125+'май-июнь'!H125</f>
        <v>0</v>
      </c>
      <c r="I125" s="31">
        <f>февраль!I125+март!I125+апрель!I125+'май-июнь'!I125</f>
        <v>0</v>
      </c>
      <c r="J125" s="31">
        <f>февраль!J125+март!J125+апрель!J125+'май-июнь'!J125</f>
        <v>0</v>
      </c>
      <c r="K125" s="31">
        <f>февраль!K125+март!K125+апрель!K125+'май-июнь'!K125</f>
        <v>0</v>
      </c>
      <c r="L125" s="31">
        <f>февраль!L125+март!L125+апрель!L125+'май-июнь'!L125</f>
        <v>0</v>
      </c>
      <c r="M125" s="31">
        <f>февраль!M125+март!M125+апрель!M125+'май-июнь'!M125</f>
        <v>0</v>
      </c>
      <c r="N125" s="31">
        <f>февраль!N125+март!N125+апрель!N125+'май-июнь'!N125</f>
        <v>0</v>
      </c>
      <c r="O125" s="31">
        <f>февраль!O125+март!O125+апрель!O125+'май-июнь'!O125</f>
        <v>0</v>
      </c>
      <c r="P125" s="31">
        <f>февраль!P125+март!P125+апрель!P125+'май-июнь'!P125</f>
        <v>0</v>
      </c>
      <c r="Q125" s="31">
        <f>февраль!Q125+март!Q125+апрель!Q125+'май-июнь'!Q125</f>
        <v>0</v>
      </c>
      <c r="R125" s="31">
        <f>февраль!R125+март!R125+апрель!R125+'май-июнь'!R125</f>
        <v>0</v>
      </c>
      <c r="S125" s="31">
        <f>февраль!S125+март!S125+апрель!S125+'май-июнь'!S125</f>
        <v>0</v>
      </c>
      <c r="T125" s="8">
        <f t="shared" si="13"/>
        <v>0</v>
      </c>
      <c r="U125" s="9"/>
    </row>
    <row r="126" spans="1:21" ht="15.75" customHeight="1" x14ac:dyDescent="0.25">
      <c r="A126" s="16">
        <f>сентябрь!A126</f>
        <v>0</v>
      </c>
      <c r="B126" s="45" t="s">
        <v>3</v>
      </c>
      <c r="C126" s="30">
        <f>февраль!C126+март!C126+апрель!C126+'май-июнь'!C126</f>
        <v>0</v>
      </c>
      <c r="D126" s="30">
        <f>февраль!D126+март!D126+апрель!D126+'май-июнь'!D126</f>
        <v>0</v>
      </c>
      <c r="E126" s="30">
        <f>февраль!E126+март!E126+апрель!E126+'май-июнь'!E126</f>
        <v>0</v>
      </c>
      <c r="F126" s="30">
        <f>февраль!F126+март!F126+апрель!F126+'май-июнь'!F126</f>
        <v>0</v>
      </c>
      <c r="G126" s="30">
        <f>февраль!G126+март!G126+апрель!G126+'май-июнь'!G126</f>
        <v>0</v>
      </c>
      <c r="H126" s="30">
        <f>февраль!H126+март!H126+апрель!H126+'май-июнь'!H126</f>
        <v>0</v>
      </c>
      <c r="I126" s="30">
        <f>февраль!I126+март!I126+апрель!I126+'май-июнь'!I126</f>
        <v>0</v>
      </c>
      <c r="J126" s="30">
        <f>февраль!J126+март!J126+апрель!J126+'май-июнь'!J126</f>
        <v>0</v>
      </c>
      <c r="K126" s="30">
        <f>февраль!K126+март!K126+апрель!K126+'май-июнь'!K126</f>
        <v>0</v>
      </c>
      <c r="L126" s="30">
        <f>февраль!L126+март!L126+апрель!L126+'май-июнь'!L126</f>
        <v>0</v>
      </c>
      <c r="M126" s="30">
        <f>февраль!M126+март!M126+апрель!M126+'май-июнь'!M126</f>
        <v>0</v>
      </c>
      <c r="N126" s="30">
        <f>февраль!N126+март!N126+апрель!N126+'май-июнь'!N126</f>
        <v>0</v>
      </c>
      <c r="O126" s="30">
        <f>февраль!O126+март!O126+апрель!O126+'май-июнь'!O126</f>
        <v>0</v>
      </c>
      <c r="P126" s="30">
        <f>февраль!P126+март!P126+апрель!P126+'май-июнь'!P126</f>
        <v>0</v>
      </c>
      <c r="Q126" s="30">
        <f>февраль!Q126+март!Q126+апрель!Q126+'май-июнь'!Q126</f>
        <v>0</v>
      </c>
      <c r="R126" s="30">
        <f>февраль!R126+март!R126+апрель!R126+'май-июнь'!R126</f>
        <v>0</v>
      </c>
      <c r="S126" s="30">
        <f>февраль!S126+март!S126+апрель!S126+'май-июнь'!S126</f>
        <v>0</v>
      </c>
      <c r="T126" s="8">
        <f t="shared" si="13"/>
        <v>0</v>
      </c>
      <c r="U126" s="9"/>
    </row>
    <row r="127" spans="1:21" ht="15.75" customHeight="1" x14ac:dyDescent="0.25">
      <c r="A127" s="17"/>
      <c r="B127" s="47" t="s">
        <v>4</v>
      </c>
      <c r="C127" s="31">
        <f>февраль!C127+март!C127+апрель!C127+'май-июнь'!C127</f>
        <v>0</v>
      </c>
      <c r="D127" s="31">
        <f>февраль!D127+март!D127+апрель!D127+'май-июнь'!D127</f>
        <v>0</v>
      </c>
      <c r="E127" s="31">
        <f>февраль!E127+март!E127+апрель!E127+'май-июнь'!E127</f>
        <v>0</v>
      </c>
      <c r="F127" s="31">
        <f>февраль!F127+март!F127+апрель!F127+'май-июнь'!F127</f>
        <v>0</v>
      </c>
      <c r="G127" s="31">
        <f>февраль!G127+март!G127+апрель!G127+'май-июнь'!G127</f>
        <v>0</v>
      </c>
      <c r="H127" s="31">
        <f>февраль!H127+март!H127+апрель!H127+'май-июнь'!H127</f>
        <v>0</v>
      </c>
      <c r="I127" s="31">
        <f>февраль!I127+март!I127+апрель!I127+'май-июнь'!I127</f>
        <v>0</v>
      </c>
      <c r="J127" s="31">
        <f>февраль!J127+март!J127+апрель!J127+'май-июнь'!J127</f>
        <v>0</v>
      </c>
      <c r="K127" s="31">
        <f>февраль!K127+март!K127+апрель!K127+'май-июнь'!K127</f>
        <v>0</v>
      </c>
      <c r="L127" s="31">
        <f>февраль!L127+март!L127+апрель!L127+'май-июнь'!L127</f>
        <v>0</v>
      </c>
      <c r="M127" s="31">
        <f>февраль!M127+март!M127+апрель!M127+'май-июнь'!M127</f>
        <v>0</v>
      </c>
      <c r="N127" s="31">
        <f>февраль!N127+март!N127+апрель!N127+'май-июнь'!N127</f>
        <v>0</v>
      </c>
      <c r="O127" s="31">
        <f>февраль!O127+март!O127+апрель!O127+'май-июнь'!O127</f>
        <v>0</v>
      </c>
      <c r="P127" s="31">
        <f>февраль!P127+март!P127+апрель!P127+'май-июнь'!P127</f>
        <v>0</v>
      </c>
      <c r="Q127" s="31">
        <f>февраль!Q127+март!Q127+апрель!Q127+'май-июнь'!Q127</f>
        <v>0</v>
      </c>
      <c r="R127" s="31">
        <f>февраль!R127+март!R127+апрель!R127+'май-июнь'!R127</f>
        <v>0</v>
      </c>
      <c r="S127" s="31">
        <f>февраль!S127+март!S127+апрель!S127+'май-июнь'!S127</f>
        <v>0</v>
      </c>
      <c r="T127" s="8">
        <f t="shared" si="13"/>
        <v>0</v>
      </c>
      <c r="U127" s="11">
        <f t="shared" si="25"/>
        <v>0</v>
      </c>
    </row>
    <row r="128" spans="1:21" ht="15.75" customHeight="1" x14ac:dyDescent="0.25">
      <c r="A128" s="12"/>
      <c r="B128" s="45" t="s">
        <v>2</v>
      </c>
      <c r="C128" s="30">
        <f>февраль!C128+март!C128+апрель!C128+'май-июнь'!C128</f>
        <v>0</v>
      </c>
      <c r="D128" s="30">
        <f>февраль!D128+март!D128+апрель!D128+'май-июнь'!D128</f>
        <v>0</v>
      </c>
      <c r="E128" s="30">
        <f>февраль!E128+март!E128+апрель!E128+'май-июнь'!E128</f>
        <v>0</v>
      </c>
      <c r="F128" s="30">
        <f>февраль!F128+март!F128+апрель!F128+'май-июнь'!F128</f>
        <v>0</v>
      </c>
      <c r="G128" s="30">
        <f>февраль!G128+март!G128+апрель!G128+'май-июнь'!G128</f>
        <v>0</v>
      </c>
      <c r="H128" s="30">
        <f>февраль!H128+март!H128+апрель!H128+'май-июнь'!H128</f>
        <v>0</v>
      </c>
      <c r="I128" s="30">
        <f>февраль!I128+март!I128+апрель!I128+'май-июнь'!I128</f>
        <v>0</v>
      </c>
      <c r="J128" s="30">
        <f>февраль!J128+март!J128+апрель!J128+'май-июнь'!J128</f>
        <v>0</v>
      </c>
      <c r="K128" s="30">
        <f>февраль!K128+март!K128+апрель!K128+'май-июнь'!K128</f>
        <v>0</v>
      </c>
      <c r="L128" s="30">
        <f>февраль!L128+март!L128+апрель!L128+'май-июнь'!L128</f>
        <v>0</v>
      </c>
      <c r="M128" s="30">
        <f>февраль!M128+март!M128+апрель!M128+'май-июнь'!M128</f>
        <v>0</v>
      </c>
      <c r="N128" s="30">
        <f>февраль!N128+март!N128+апрель!N128+'май-июнь'!N128</f>
        <v>0</v>
      </c>
      <c r="O128" s="30">
        <f>февраль!O128+март!O128+апрель!O128+'май-июнь'!O128</f>
        <v>0</v>
      </c>
      <c r="P128" s="30">
        <f>февраль!P128+март!P128+апрель!P128+'май-июнь'!P128</f>
        <v>0</v>
      </c>
      <c r="Q128" s="30">
        <f>февраль!Q128+март!Q128+апрель!Q128+'май-июнь'!Q128</f>
        <v>0</v>
      </c>
      <c r="R128" s="30">
        <f>февраль!R128+март!R128+апрель!R128+'май-июнь'!R128</f>
        <v>0</v>
      </c>
      <c r="S128" s="30">
        <f>февраль!S128+март!S128+апрель!S128+'май-июнь'!S128</f>
        <v>0</v>
      </c>
      <c r="T128" s="8">
        <f t="shared" si="13"/>
        <v>0</v>
      </c>
      <c r="U128" s="9"/>
    </row>
    <row r="129" spans="1:21" ht="15.75" customHeight="1" x14ac:dyDescent="0.25">
      <c r="A129" s="13">
        <f>сентябрь!A129</f>
        <v>0</v>
      </c>
      <c r="B129" s="47" t="s">
        <v>3</v>
      </c>
      <c r="C129" s="31">
        <f>февраль!C129+март!C129+апрель!C129+'май-июнь'!C129</f>
        <v>0</v>
      </c>
      <c r="D129" s="31">
        <f>февраль!D129+март!D129+апрель!D129+'май-июнь'!D129</f>
        <v>0</v>
      </c>
      <c r="E129" s="31">
        <f>февраль!E129+март!E129+апрель!E129+'май-июнь'!E129</f>
        <v>0</v>
      </c>
      <c r="F129" s="31">
        <f>февраль!F129+март!F129+апрель!F129+'май-июнь'!F129</f>
        <v>0</v>
      </c>
      <c r="G129" s="31">
        <f>февраль!G129+март!G129+апрель!G129+'май-июнь'!G129</f>
        <v>0</v>
      </c>
      <c r="H129" s="31">
        <f>февраль!H129+март!H129+апрель!H129+'май-июнь'!H129</f>
        <v>0</v>
      </c>
      <c r="I129" s="31">
        <f>февраль!I129+март!I129+апрель!I129+'май-июнь'!I129</f>
        <v>0</v>
      </c>
      <c r="J129" s="31">
        <f>февраль!J129+март!J129+апрель!J129+'май-июнь'!J129</f>
        <v>0</v>
      </c>
      <c r="K129" s="31">
        <f>февраль!K129+март!K129+апрель!K129+'май-июнь'!K129</f>
        <v>0</v>
      </c>
      <c r="L129" s="31">
        <f>февраль!L129+март!L129+апрель!L129+'май-июнь'!L129</f>
        <v>0</v>
      </c>
      <c r="M129" s="31">
        <f>февраль!M129+март!M129+апрель!M129+'май-июнь'!M129</f>
        <v>0</v>
      </c>
      <c r="N129" s="31">
        <f>февраль!N129+март!N129+апрель!N129+'май-июнь'!N129</f>
        <v>0</v>
      </c>
      <c r="O129" s="31">
        <f>февраль!O129+март!O129+апрель!O129+'май-июнь'!O129</f>
        <v>0</v>
      </c>
      <c r="P129" s="31">
        <f>февраль!P129+март!P129+апрель!P129+'май-июнь'!P129</f>
        <v>0</v>
      </c>
      <c r="Q129" s="31">
        <f>февраль!Q129+март!Q129+апрель!Q129+'май-июнь'!Q129</f>
        <v>0</v>
      </c>
      <c r="R129" s="31">
        <f>февраль!R129+март!R129+апрель!R129+'май-июнь'!R129</f>
        <v>0</v>
      </c>
      <c r="S129" s="31">
        <f>февраль!S129+март!S129+апрель!S129+'май-июнь'!S129</f>
        <v>0</v>
      </c>
      <c r="T129" s="8">
        <f t="shared" si="13"/>
        <v>0</v>
      </c>
      <c r="U129" s="9"/>
    </row>
    <row r="130" spans="1:21" ht="15.75" customHeight="1" x14ac:dyDescent="0.25">
      <c r="A130" s="14"/>
      <c r="B130" s="45" t="s">
        <v>4</v>
      </c>
      <c r="C130" s="30">
        <f>февраль!C130+март!C130+апрель!C130+'май-июнь'!C130</f>
        <v>0</v>
      </c>
      <c r="D130" s="30">
        <f>февраль!D130+март!D130+апрель!D130+'май-июнь'!D130</f>
        <v>0</v>
      </c>
      <c r="E130" s="30">
        <f>февраль!E130+март!E130+апрель!E130+'май-июнь'!E130</f>
        <v>0</v>
      </c>
      <c r="F130" s="30">
        <f>февраль!F130+март!F130+апрель!F130+'май-июнь'!F130</f>
        <v>0</v>
      </c>
      <c r="G130" s="30">
        <f>февраль!G130+март!G130+апрель!G130+'май-июнь'!G130</f>
        <v>0</v>
      </c>
      <c r="H130" s="30">
        <f>февраль!H130+март!H130+апрель!H130+'май-июнь'!H130</f>
        <v>0</v>
      </c>
      <c r="I130" s="30">
        <f>февраль!I130+март!I130+апрель!I130+'май-июнь'!I130</f>
        <v>0</v>
      </c>
      <c r="J130" s="30">
        <f>февраль!J130+март!J130+апрель!J130+'май-июнь'!J130</f>
        <v>0</v>
      </c>
      <c r="K130" s="30">
        <f>февраль!K130+март!K130+апрель!K130+'май-июнь'!K130</f>
        <v>0</v>
      </c>
      <c r="L130" s="30">
        <f>февраль!L130+март!L130+апрель!L130+'май-июнь'!L130</f>
        <v>0</v>
      </c>
      <c r="M130" s="30">
        <f>февраль!M130+март!M130+апрель!M130+'май-июнь'!M130</f>
        <v>0</v>
      </c>
      <c r="N130" s="30">
        <f>февраль!N130+март!N130+апрель!N130+'май-июнь'!N130</f>
        <v>0</v>
      </c>
      <c r="O130" s="30">
        <f>февраль!O130+март!O130+апрель!O130+'май-июнь'!O130</f>
        <v>0</v>
      </c>
      <c r="P130" s="30">
        <f>февраль!P130+март!P130+апрель!P130+'май-июнь'!P130</f>
        <v>0</v>
      </c>
      <c r="Q130" s="30">
        <f>февраль!Q130+март!Q130+апрель!Q130+'май-июнь'!Q130</f>
        <v>0</v>
      </c>
      <c r="R130" s="30">
        <f>февраль!R130+март!R130+апрель!R130+'май-июнь'!R130</f>
        <v>0</v>
      </c>
      <c r="S130" s="30">
        <f>февраль!S130+март!S130+апрель!S130+'май-июнь'!S130</f>
        <v>0</v>
      </c>
      <c r="T130" s="8">
        <f t="shared" si="13"/>
        <v>0</v>
      </c>
      <c r="U130" s="11">
        <f t="shared" si="25"/>
        <v>0</v>
      </c>
    </row>
    <row r="131" spans="1:21" ht="15.75" customHeight="1" x14ac:dyDescent="0.25">
      <c r="A131" s="15"/>
      <c r="B131" s="47" t="s">
        <v>2</v>
      </c>
      <c r="C131" s="31">
        <f>февраль!C131+март!C131+апрель!C131+'май-июнь'!C131</f>
        <v>0</v>
      </c>
      <c r="D131" s="31">
        <f>февраль!D131+март!D131+апрель!D131+'май-июнь'!D131</f>
        <v>0</v>
      </c>
      <c r="E131" s="31">
        <f>февраль!E131+март!E131+апрель!E131+'май-июнь'!E131</f>
        <v>0</v>
      </c>
      <c r="F131" s="31">
        <f>февраль!F131+март!F131+апрель!F131+'май-июнь'!F131</f>
        <v>0</v>
      </c>
      <c r="G131" s="31">
        <f>февраль!G131+март!G131+апрель!G131+'май-июнь'!G131</f>
        <v>0</v>
      </c>
      <c r="H131" s="31">
        <f>февраль!H131+март!H131+апрель!H131+'май-июнь'!H131</f>
        <v>0</v>
      </c>
      <c r="I131" s="31">
        <f>февраль!I131+март!I131+апрель!I131+'май-июнь'!I131</f>
        <v>0</v>
      </c>
      <c r="J131" s="31">
        <f>февраль!J131+март!J131+апрель!J131+'май-июнь'!J131</f>
        <v>0</v>
      </c>
      <c r="K131" s="31">
        <f>февраль!K131+март!K131+апрель!K131+'май-июнь'!K131</f>
        <v>0</v>
      </c>
      <c r="L131" s="31">
        <f>февраль!L131+март!L131+апрель!L131+'май-июнь'!L131</f>
        <v>0</v>
      </c>
      <c r="M131" s="31">
        <f>февраль!M131+март!M131+апрель!M131+'май-июнь'!M131</f>
        <v>0</v>
      </c>
      <c r="N131" s="31">
        <f>февраль!N131+март!N131+апрель!N131+'май-июнь'!N131</f>
        <v>0</v>
      </c>
      <c r="O131" s="31">
        <f>февраль!O131+март!O131+апрель!O131+'май-июнь'!O131</f>
        <v>0</v>
      </c>
      <c r="P131" s="31">
        <f>февраль!P131+март!P131+апрель!P131+'май-июнь'!P131</f>
        <v>0</v>
      </c>
      <c r="Q131" s="31">
        <f>февраль!Q131+март!Q131+апрель!Q131+'май-июнь'!Q131</f>
        <v>0</v>
      </c>
      <c r="R131" s="31">
        <f>февраль!R131+март!R131+апрель!R131+'май-июнь'!R131</f>
        <v>0</v>
      </c>
      <c r="S131" s="31">
        <f>февраль!S131+март!S131+апрель!S131+'май-июнь'!S131</f>
        <v>0</v>
      </c>
      <c r="T131" s="8">
        <f t="shared" si="13"/>
        <v>0</v>
      </c>
      <c r="U131" s="9"/>
    </row>
    <row r="132" spans="1:21" ht="15.75" customHeight="1" x14ac:dyDescent="0.25">
      <c r="A132" s="16">
        <f>сентябрь!A132</f>
        <v>0</v>
      </c>
      <c r="B132" s="45" t="s">
        <v>3</v>
      </c>
      <c r="C132" s="30">
        <f>февраль!C132+март!C132+апрель!C132+'май-июнь'!C132</f>
        <v>0</v>
      </c>
      <c r="D132" s="30">
        <f>февраль!D132+март!D132+апрель!D132+'май-июнь'!D132</f>
        <v>0</v>
      </c>
      <c r="E132" s="30">
        <f>февраль!E132+март!E132+апрель!E132+'май-июнь'!E132</f>
        <v>0</v>
      </c>
      <c r="F132" s="30">
        <f>февраль!F132+март!F132+апрель!F132+'май-июнь'!F132</f>
        <v>0</v>
      </c>
      <c r="G132" s="30">
        <f>февраль!G132+март!G132+апрель!G132+'май-июнь'!G132</f>
        <v>0</v>
      </c>
      <c r="H132" s="30">
        <f>февраль!H132+март!H132+апрель!H132+'май-июнь'!H132</f>
        <v>0</v>
      </c>
      <c r="I132" s="30">
        <f>февраль!I132+март!I132+апрель!I132+'май-июнь'!I132</f>
        <v>0</v>
      </c>
      <c r="J132" s="30">
        <f>февраль!J132+март!J132+апрель!J132+'май-июнь'!J132</f>
        <v>0</v>
      </c>
      <c r="K132" s="30">
        <f>февраль!K132+март!K132+апрель!K132+'май-июнь'!K132</f>
        <v>0</v>
      </c>
      <c r="L132" s="30">
        <f>февраль!L132+март!L132+апрель!L132+'май-июнь'!L132</f>
        <v>0</v>
      </c>
      <c r="M132" s="30">
        <f>февраль!M132+март!M132+апрель!M132+'май-июнь'!M132</f>
        <v>0</v>
      </c>
      <c r="N132" s="30">
        <f>февраль!N132+март!N132+апрель!N132+'май-июнь'!N132</f>
        <v>0</v>
      </c>
      <c r="O132" s="30">
        <f>февраль!O132+март!O132+апрель!O132+'май-июнь'!O132</f>
        <v>0</v>
      </c>
      <c r="P132" s="30">
        <f>февраль!P132+март!P132+апрель!P132+'май-июнь'!P132</f>
        <v>0</v>
      </c>
      <c r="Q132" s="30">
        <f>февраль!Q132+март!Q132+апрель!Q132+'май-июнь'!Q132</f>
        <v>0</v>
      </c>
      <c r="R132" s="30">
        <f>февраль!R132+март!R132+апрель!R132+'май-июнь'!R132</f>
        <v>0</v>
      </c>
      <c r="S132" s="30">
        <f>февраль!S132+март!S132+апрель!S132+'май-июнь'!S132</f>
        <v>0</v>
      </c>
      <c r="T132" s="8">
        <f t="shared" si="13"/>
        <v>0</v>
      </c>
      <c r="U132" s="9"/>
    </row>
    <row r="133" spans="1:21" ht="15.75" customHeight="1" x14ac:dyDescent="0.25">
      <c r="A133" s="17"/>
      <c r="B133" s="47" t="s">
        <v>4</v>
      </c>
      <c r="C133" s="31">
        <f>февраль!C133+март!C133+апрель!C133+'май-июнь'!C133</f>
        <v>0</v>
      </c>
      <c r="D133" s="31">
        <f>февраль!D133+март!D133+апрель!D133+'май-июнь'!D133</f>
        <v>0</v>
      </c>
      <c r="E133" s="31">
        <f>февраль!E133+март!E133+апрель!E133+'май-июнь'!E133</f>
        <v>0</v>
      </c>
      <c r="F133" s="31">
        <f>февраль!F133+март!F133+апрель!F133+'май-июнь'!F133</f>
        <v>0</v>
      </c>
      <c r="G133" s="31">
        <f>февраль!G133+март!G133+апрель!G133+'май-июнь'!G133</f>
        <v>0</v>
      </c>
      <c r="H133" s="31">
        <f>февраль!H133+март!H133+апрель!H133+'май-июнь'!H133</f>
        <v>0</v>
      </c>
      <c r="I133" s="31">
        <f>февраль!I133+март!I133+апрель!I133+'май-июнь'!I133</f>
        <v>0</v>
      </c>
      <c r="J133" s="31">
        <f>февраль!J133+март!J133+апрель!J133+'май-июнь'!J133</f>
        <v>0</v>
      </c>
      <c r="K133" s="31">
        <f>февраль!K133+март!K133+апрель!K133+'май-июнь'!K133</f>
        <v>0</v>
      </c>
      <c r="L133" s="31">
        <f>февраль!L133+март!L133+апрель!L133+'май-июнь'!L133</f>
        <v>0</v>
      </c>
      <c r="M133" s="31">
        <f>февраль!M133+март!M133+апрель!M133+'май-июнь'!M133</f>
        <v>0</v>
      </c>
      <c r="N133" s="31">
        <f>февраль!N133+март!N133+апрель!N133+'май-июнь'!N133</f>
        <v>0</v>
      </c>
      <c r="O133" s="31">
        <f>февраль!O133+март!O133+апрель!O133+'май-июнь'!O133</f>
        <v>0</v>
      </c>
      <c r="P133" s="31">
        <f>февраль!P133+март!P133+апрель!P133+'май-июнь'!P133</f>
        <v>0</v>
      </c>
      <c r="Q133" s="31">
        <f>февраль!Q133+март!Q133+апрель!Q133+'май-июнь'!Q133</f>
        <v>0</v>
      </c>
      <c r="R133" s="31">
        <f>февраль!R133+март!R133+апрель!R133+'май-июнь'!R133</f>
        <v>0</v>
      </c>
      <c r="S133" s="31">
        <f>февраль!S133+март!S133+апрель!S133+'май-июнь'!S133</f>
        <v>0</v>
      </c>
      <c r="T133" s="8">
        <f t="shared" si="13"/>
        <v>0</v>
      </c>
      <c r="U133" s="11">
        <f t="shared" si="25"/>
        <v>0</v>
      </c>
    </row>
    <row r="134" spans="1:21" ht="15.75" customHeight="1" x14ac:dyDescent="0.25">
      <c r="A134" s="12"/>
      <c r="B134" s="45" t="s">
        <v>2</v>
      </c>
      <c r="C134" s="30">
        <f>февраль!C134+март!C134+апрель!C134+'май-июнь'!C134</f>
        <v>0</v>
      </c>
      <c r="D134" s="30">
        <f>февраль!D134+март!D134+апрель!D134+'май-июнь'!D134</f>
        <v>0</v>
      </c>
      <c r="E134" s="30">
        <f>февраль!E134+март!E134+апрель!E134+'май-июнь'!E134</f>
        <v>0</v>
      </c>
      <c r="F134" s="30">
        <f>февраль!F134+март!F134+апрель!F134+'май-июнь'!F134</f>
        <v>0</v>
      </c>
      <c r="G134" s="30">
        <f>февраль!G134+март!G134+апрель!G134+'май-июнь'!G134</f>
        <v>0</v>
      </c>
      <c r="H134" s="30">
        <f>февраль!H134+март!H134+апрель!H134+'май-июнь'!H134</f>
        <v>0</v>
      </c>
      <c r="I134" s="30">
        <f>февраль!I134+март!I134+апрель!I134+'май-июнь'!I134</f>
        <v>0</v>
      </c>
      <c r="J134" s="30">
        <f>февраль!J134+март!J134+апрель!J134+'май-июнь'!J134</f>
        <v>0</v>
      </c>
      <c r="K134" s="30">
        <f>февраль!K134+март!K134+апрель!K134+'май-июнь'!K134</f>
        <v>0</v>
      </c>
      <c r="L134" s="30">
        <f>февраль!L134+март!L134+апрель!L134+'май-июнь'!L134</f>
        <v>0</v>
      </c>
      <c r="M134" s="30">
        <f>февраль!M134+март!M134+апрель!M134+'май-июнь'!M134</f>
        <v>0</v>
      </c>
      <c r="N134" s="30">
        <f>февраль!N134+март!N134+апрель!N134+'май-июнь'!N134</f>
        <v>0</v>
      </c>
      <c r="O134" s="30">
        <f>февраль!O134+март!O134+апрель!O134+'май-июнь'!O134</f>
        <v>0</v>
      </c>
      <c r="P134" s="30">
        <f>февраль!P134+март!P134+апрель!P134+'май-июнь'!P134</f>
        <v>0</v>
      </c>
      <c r="Q134" s="30">
        <f>февраль!Q134+март!Q134+апрель!Q134+'май-июнь'!Q134</f>
        <v>0</v>
      </c>
      <c r="R134" s="30">
        <f>февраль!R134+март!R134+апрель!R134+'май-июнь'!R134</f>
        <v>0</v>
      </c>
      <c r="S134" s="30">
        <f>февраль!S134+март!S134+апрель!S134+'май-июнь'!S134</f>
        <v>0</v>
      </c>
      <c r="T134" s="8">
        <f t="shared" si="13"/>
        <v>0</v>
      </c>
      <c r="U134" s="9"/>
    </row>
    <row r="135" spans="1:21" ht="15.75" customHeight="1" x14ac:dyDescent="0.25">
      <c r="A135" s="13">
        <f>сентябрь!A135</f>
        <v>0</v>
      </c>
      <c r="B135" s="47" t="s">
        <v>3</v>
      </c>
      <c r="C135" s="31">
        <f>февраль!C135+март!C135+апрель!C135+'май-июнь'!C135</f>
        <v>0</v>
      </c>
      <c r="D135" s="31">
        <f>февраль!D135+март!D135+апрель!D135+'май-июнь'!D135</f>
        <v>0</v>
      </c>
      <c r="E135" s="31">
        <f>февраль!E135+март!E135+апрель!E135+'май-июнь'!E135</f>
        <v>0</v>
      </c>
      <c r="F135" s="31">
        <f>февраль!F135+март!F135+апрель!F135+'май-июнь'!F135</f>
        <v>0</v>
      </c>
      <c r="G135" s="31">
        <f>февраль!G135+март!G135+апрель!G135+'май-июнь'!G135</f>
        <v>0</v>
      </c>
      <c r="H135" s="31">
        <f>февраль!H135+март!H135+апрель!H135+'май-июнь'!H135</f>
        <v>0</v>
      </c>
      <c r="I135" s="31">
        <f>февраль!I135+март!I135+апрель!I135+'май-июнь'!I135</f>
        <v>0</v>
      </c>
      <c r="J135" s="31">
        <f>февраль!J135+март!J135+апрель!J135+'май-июнь'!J135</f>
        <v>0</v>
      </c>
      <c r="K135" s="31">
        <f>февраль!K135+март!K135+апрель!K135+'май-июнь'!K135</f>
        <v>0</v>
      </c>
      <c r="L135" s="31">
        <f>февраль!L135+март!L135+апрель!L135+'май-июнь'!L135</f>
        <v>0</v>
      </c>
      <c r="M135" s="31">
        <f>февраль!M135+март!M135+апрель!M135+'май-июнь'!M135</f>
        <v>0</v>
      </c>
      <c r="N135" s="31">
        <f>февраль!N135+март!N135+апрель!N135+'май-июнь'!N135</f>
        <v>0</v>
      </c>
      <c r="O135" s="31">
        <f>февраль!O135+март!O135+апрель!O135+'май-июнь'!O135</f>
        <v>0</v>
      </c>
      <c r="P135" s="31">
        <f>февраль!P135+март!P135+апрель!P135+'май-июнь'!P135</f>
        <v>0</v>
      </c>
      <c r="Q135" s="31">
        <f>февраль!Q135+март!Q135+апрель!Q135+'май-июнь'!Q135</f>
        <v>0</v>
      </c>
      <c r="R135" s="31">
        <f>февраль!R135+март!R135+апрель!R135+'май-июнь'!R135</f>
        <v>0</v>
      </c>
      <c r="S135" s="31">
        <f>февраль!S135+март!S135+апрель!S135+'май-июнь'!S135</f>
        <v>0</v>
      </c>
      <c r="T135" s="8">
        <f t="shared" si="13"/>
        <v>0</v>
      </c>
      <c r="U135" s="9"/>
    </row>
    <row r="136" spans="1:21" ht="15.75" customHeight="1" x14ac:dyDescent="0.25">
      <c r="A136" s="14"/>
      <c r="B136" s="45" t="s">
        <v>4</v>
      </c>
      <c r="C136" s="30">
        <f>февраль!C136+март!C136+апрель!C136+'май-июнь'!C136</f>
        <v>0</v>
      </c>
      <c r="D136" s="30">
        <f>февраль!D136+март!D136+апрель!D136+'май-июнь'!D136</f>
        <v>0</v>
      </c>
      <c r="E136" s="30">
        <f>февраль!E136+март!E136+апрель!E136+'май-июнь'!E136</f>
        <v>0</v>
      </c>
      <c r="F136" s="30">
        <f>февраль!F136+март!F136+апрель!F136+'май-июнь'!F136</f>
        <v>0</v>
      </c>
      <c r="G136" s="30">
        <f>февраль!G136+март!G136+апрель!G136+'май-июнь'!G136</f>
        <v>0</v>
      </c>
      <c r="H136" s="30">
        <f>февраль!H136+март!H136+апрель!H136+'май-июнь'!H136</f>
        <v>0</v>
      </c>
      <c r="I136" s="30">
        <f>февраль!I136+март!I136+апрель!I136+'май-июнь'!I136</f>
        <v>0</v>
      </c>
      <c r="J136" s="30">
        <f>февраль!J136+март!J136+апрель!J136+'май-июнь'!J136</f>
        <v>0</v>
      </c>
      <c r="K136" s="30">
        <f>февраль!K136+март!K136+апрель!K136+'май-июнь'!K136</f>
        <v>0</v>
      </c>
      <c r="L136" s="30">
        <f>февраль!L136+март!L136+апрель!L136+'май-июнь'!L136</f>
        <v>0</v>
      </c>
      <c r="M136" s="30">
        <f>февраль!M136+март!M136+апрель!M136+'май-июнь'!M136</f>
        <v>0</v>
      </c>
      <c r="N136" s="30">
        <f>февраль!N136+март!N136+апрель!N136+'май-июнь'!N136</f>
        <v>0</v>
      </c>
      <c r="O136" s="30">
        <f>февраль!O136+март!O136+апрель!O136+'май-июнь'!O136</f>
        <v>0</v>
      </c>
      <c r="P136" s="30">
        <f>февраль!P136+март!P136+апрель!P136+'май-июнь'!P136</f>
        <v>0</v>
      </c>
      <c r="Q136" s="30">
        <f>февраль!Q136+март!Q136+апрель!Q136+'май-июнь'!Q136</f>
        <v>0</v>
      </c>
      <c r="R136" s="30">
        <f>февраль!R136+март!R136+апрель!R136+'май-июнь'!R136</f>
        <v>0</v>
      </c>
      <c r="S136" s="30">
        <f>февраль!S136+март!S136+апрель!S136+'май-июнь'!S136</f>
        <v>0</v>
      </c>
      <c r="T136" s="8">
        <f t="shared" si="13"/>
        <v>0</v>
      </c>
      <c r="U136" s="11">
        <f t="shared" si="25"/>
        <v>0</v>
      </c>
    </row>
    <row r="137" spans="1:21" ht="15.75" customHeight="1" x14ac:dyDescent="0.25">
      <c r="A137" s="15"/>
      <c r="B137" s="47" t="s">
        <v>2</v>
      </c>
      <c r="C137" s="31">
        <f>февраль!C137+март!C137+апрель!C137+'май-июнь'!C137</f>
        <v>0</v>
      </c>
      <c r="D137" s="31">
        <f>февраль!D137+март!D137+апрель!D137+'май-июнь'!D137</f>
        <v>0</v>
      </c>
      <c r="E137" s="31">
        <f>февраль!E137+март!E137+апрель!E137+'май-июнь'!E137</f>
        <v>0</v>
      </c>
      <c r="F137" s="31">
        <f>февраль!F137+март!F137+апрель!F137+'май-июнь'!F137</f>
        <v>0</v>
      </c>
      <c r="G137" s="31">
        <f>февраль!G137+март!G137+апрель!G137+'май-июнь'!G137</f>
        <v>0</v>
      </c>
      <c r="H137" s="31">
        <f>февраль!H137+март!H137+апрель!H137+'май-июнь'!H137</f>
        <v>0</v>
      </c>
      <c r="I137" s="31">
        <f>февраль!I137+март!I137+апрель!I137+'май-июнь'!I137</f>
        <v>0</v>
      </c>
      <c r="J137" s="31">
        <f>февраль!J137+март!J137+апрель!J137+'май-июнь'!J137</f>
        <v>0</v>
      </c>
      <c r="K137" s="31">
        <f>февраль!K137+март!K137+апрель!K137+'май-июнь'!K137</f>
        <v>0</v>
      </c>
      <c r="L137" s="31">
        <f>февраль!L137+март!L137+апрель!L137+'май-июнь'!L137</f>
        <v>0</v>
      </c>
      <c r="M137" s="31">
        <f>февраль!M137+март!M137+апрель!M137+'май-июнь'!M137</f>
        <v>0</v>
      </c>
      <c r="N137" s="31">
        <f>февраль!N137+март!N137+апрель!N137+'май-июнь'!N137</f>
        <v>0</v>
      </c>
      <c r="O137" s="31">
        <f>февраль!O137+март!O137+апрель!O137+'май-июнь'!O137</f>
        <v>0</v>
      </c>
      <c r="P137" s="31">
        <f>февраль!P137+март!P137+апрель!P137+'май-июнь'!P137</f>
        <v>0</v>
      </c>
      <c r="Q137" s="31">
        <f>февраль!Q137+март!Q137+апрель!Q137+'май-июнь'!Q137</f>
        <v>0</v>
      </c>
      <c r="R137" s="31">
        <f>февраль!R137+март!R137+апрель!R137+'май-июнь'!R137</f>
        <v>0</v>
      </c>
      <c r="S137" s="31">
        <f>февраль!S137+март!S137+апрель!S137+'май-июнь'!S137</f>
        <v>0</v>
      </c>
      <c r="T137" s="8">
        <f t="shared" si="13"/>
        <v>0</v>
      </c>
      <c r="U137" s="9"/>
    </row>
    <row r="138" spans="1:21" ht="15.75" customHeight="1" x14ac:dyDescent="0.25">
      <c r="A138" s="16">
        <f>сентябрь!A138</f>
        <v>0</v>
      </c>
      <c r="B138" s="45" t="s">
        <v>3</v>
      </c>
      <c r="C138" s="30">
        <f>февраль!C138+март!C138+апрель!C138+'май-июнь'!C138</f>
        <v>0</v>
      </c>
      <c r="D138" s="30">
        <f>февраль!D138+март!D138+апрель!D138+'май-июнь'!D138</f>
        <v>0</v>
      </c>
      <c r="E138" s="30">
        <f>февраль!E138+март!E138+апрель!E138+'май-июнь'!E138</f>
        <v>0</v>
      </c>
      <c r="F138" s="30">
        <f>февраль!F138+март!F138+апрель!F138+'май-июнь'!F138</f>
        <v>0</v>
      </c>
      <c r="G138" s="30">
        <f>февраль!G138+март!G138+апрель!G138+'май-июнь'!G138</f>
        <v>0</v>
      </c>
      <c r="H138" s="30">
        <f>февраль!H138+март!H138+апрель!H138+'май-июнь'!H138</f>
        <v>0</v>
      </c>
      <c r="I138" s="30">
        <f>февраль!I138+март!I138+апрель!I138+'май-июнь'!I138</f>
        <v>0</v>
      </c>
      <c r="J138" s="30">
        <f>февраль!J138+март!J138+апрель!J138+'май-июнь'!J138</f>
        <v>0</v>
      </c>
      <c r="K138" s="30">
        <f>февраль!K138+март!K138+апрель!K138+'май-июнь'!K138</f>
        <v>0</v>
      </c>
      <c r="L138" s="30">
        <f>февраль!L138+март!L138+апрель!L138+'май-июнь'!L138</f>
        <v>0</v>
      </c>
      <c r="M138" s="30">
        <f>февраль!M138+март!M138+апрель!M138+'май-июнь'!M138</f>
        <v>0</v>
      </c>
      <c r="N138" s="30">
        <f>февраль!N138+март!N138+апрель!N138+'май-июнь'!N138</f>
        <v>0</v>
      </c>
      <c r="O138" s="30">
        <f>февраль!O138+март!O138+апрель!O138+'май-июнь'!O138</f>
        <v>0</v>
      </c>
      <c r="P138" s="30">
        <f>февраль!P138+март!P138+апрель!P138+'май-июнь'!P138</f>
        <v>0</v>
      </c>
      <c r="Q138" s="30">
        <f>февраль!Q138+март!Q138+апрель!Q138+'май-июнь'!Q138</f>
        <v>0</v>
      </c>
      <c r="R138" s="30">
        <f>февраль!R138+март!R138+апрель!R138+'май-июнь'!R138</f>
        <v>0</v>
      </c>
      <c r="S138" s="30">
        <f>февраль!S138+март!S138+апрель!S138+'май-июнь'!S138</f>
        <v>0</v>
      </c>
      <c r="T138" s="8">
        <f t="shared" si="13"/>
        <v>0</v>
      </c>
      <c r="U138" s="9"/>
    </row>
    <row r="139" spans="1:21" ht="15.75" customHeight="1" x14ac:dyDescent="0.25">
      <c r="A139" s="17"/>
      <c r="B139" s="47" t="s">
        <v>4</v>
      </c>
      <c r="C139" s="31">
        <f>февраль!C139+март!C139+апрель!C139+'май-июнь'!C139</f>
        <v>0</v>
      </c>
      <c r="D139" s="31">
        <f>февраль!D139+март!D139+апрель!D139+'май-июнь'!D139</f>
        <v>0</v>
      </c>
      <c r="E139" s="31">
        <f>февраль!E139+март!E139+апрель!E139+'май-июнь'!E139</f>
        <v>0</v>
      </c>
      <c r="F139" s="31">
        <f>февраль!F139+март!F139+апрель!F139+'май-июнь'!F139</f>
        <v>0</v>
      </c>
      <c r="G139" s="31">
        <f>февраль!G139+март!G139+апрель!G139+'май-июнь'!G139</f>
        <v>0</v>
      </c>
      <c r="H139" s="31">
        <f>февраль!H139+март!H139+апрель!H139+'май-июнь'!H139</f>
        <v>0</v>
      </c>
      <c r="I139" s="31">
        <f>февраль!I139+март!I139+апрель!I139+'май-июнь'!I139</f>
        <v>0</v>
      </c>
      <c r="J139" s="31">
        <f>февраль!J139+март!J139+апрель!J139+'май-июнь'!J139</f>
        <v>0</v>
      </c>
      <c r="K139" s="31">
        <f>февраль!K139+март!K139+апрель!K139+'май-июнь'!K139</f>
        <v>0</v>
      </c>
      <c r="L139" s="31">
        <f>февраль!L139+март!L139+апрель!L139+'май-июнь'!L139</f>
        <v>0</v>
      </c>
      <c r="M139" s="31">
        <f>февраль!M139+март!M139+апрель!M139+'май-июнь'!M139</f>
        <v>0</v>
      </c>
      <c r="N139" s="31">
        <f>февраль!N139+март!N139+апрель!N139+'май-июнь'!N139</f>
        <v>0</v>
      </c>
      <c r="O139" s="31">
        <f>февраль!O139+март!O139+апрель!O139+'май-июнь'!O139</f>
        <v>0</v>
      </c>
      <c r="P139" s="31">
        <f>февраль!P139+март!P139+апрель!P139+'май-июнь'!P139</f>
        <v>0</v>
      </c>
      <c r="Q139" s="31">
        <f>февраль!Q139+март!Q139+апрель!Q139+'май-июнь'!Q139</f>
        <v>0</v>
      </c>
      <c r="R139" s="31">
        <f>февраль!R139+март!R139+апрель!R139+'май-июнь'!R139</f>
        <v>0</v>
      </c>
      <c r="S139" s="31">
        <f>февраль!S139+март!S139+апрель!S139+'май-июнь'!S139</f>
        <v>0</v>
      </c>
      <c r="T139" s="8">
        <f t="shared" ref="T139:T187" si="26">SUM(C139:S139)</f>
        <v>0</v>
      </c>
      <c r="U139" s="11">
        <f t="shared" si="25"/>
        <v>0</v>
      </c>
    </row>
    <row r="140" spans="1:21" ht="15.75" customHeight="1" x14ac:dyDescent="0.25">
      <c r="A140" s="12"/>
      <c r="B140" s="45" t="s">
        <v>2</v>
      </c>
      <c r="C140" s="30">
        <f>февраль!C140+март!C140+апрель!C140+'май-июнь'!C140</f>
        <v>0</v>
      </c>
      <c r="D140" s="30">
        <f>февраль!D140+март!D140+апрель!D140+'май-июнь'!D140</f>
        <v>0</v>
      </c>
      <c r="E140" s="30">
        <f>февраль!E140+март!E140+апрель!E140+'май-июнь'!E140</f>
        <v>0</v>
      </c>
      <c r="F140" s="30">
        <f>февраль!F140+март!F140+апрель!F140+'май-июнь'!F140</f>
        <v>0</v>
      </c>
      <c r="G140" s="30">
        <f>февраль!G140+март!G140+апрель!G140+'май-июнь'!G140</f>
        <v>0</v>
      </c>
      <c r="H140" s="30">
        <f>февраль!H140+март!H140+апрель!H140+'май-июнь'!H140</f>
        <v>0</v>
      </c>
      <c r="I140" s="30">
        <f>февраль!I140+март!I140+апрель!I140+'май-июнь'!I140</f>
        <v>0</v>
      </c>
      <c r="J140" s="30">
        <f>февраль!J140+март!J140+апрель!J140+'май-июнь'!J140</f>
        <v>0</v>
      </c>
      <c r="K140" s="30">
        <f>февраль!K140+март!K140+апрель!K140+'май-июнь'!K140</f>
        <v>0</v>
      </c>
      <c r="L140" s="30">
        <f>февраль!L140+март!L140+апрель!L140+'май-июнь'!L140</f>
        <v>0</v>
      </c>
      <c r="M140" s="30">
        <f>февраль!M140+март!M140+апрель!M140+'май-июнь'!M140</f>
        <v>0</v>
      </c>
      <c r="N140" s="30">
        <f>февраль!N140+март!N140+апрель!N140+'май-июнь'!N140</f>
        <v>0</v>
      </c>
      <c r="O140" s="30">
        <f>февраль!O140+март!O140+апрель!O140+'май-июнь'!O140</f>
        <v>0</v>
      </c>
      <c r="P140" s="30">
        <f>февраль!P140+март!P140+апрель!P140+'май-июнь'!P140</f>
        <v>0</v>
      </c>
      <c r="Q140" s="30">
        <f>февраль!Q140+март!Q140+апрель!Q140+'май-июнь'!Q140</f>
        <v>0</v>
      </c>
      <c r="R140" s="30">
        <f>февраль!R140+март!R140+апрель!R140+'май-июнь'!R140</f>
        <v>0</v>
      </c>
      <c r="S140" s="30">
        <f>февраль!S140+март!S140+апрель!S140+'май-июнь'!S140</f>
        <v>0</v>
      </c>
      <c r="T140" s="8">
        <f t="shared" si="26"/>
        <v>0</v>
      </c>
      <c r="U140" s="9"/>
    </row>
    <row r="141" spans="1:21" ht="15.75" customHeight="1" x14ac:dyDescent="0.25">
      <c r="A141" s="13">
        <f>сентябрь!A141</f>
        <v>0</v>
      </c>
      <c r="B141" s="47" t="s">
        <v>3</v>
      </c>
      <c r="C141" s="31">
        <f>февраль!C141+март!C141+апрель!C141+'май-июнь'!C141</f>
        <v>0</v>
      </c>
      <c r="D141" s="31">
        <f>февраль!D141+март!D141+апрель!D141+'май-июнь'!D141</f>
        <v>0</v>
      </c>
      <c r="E141" s="31">
        <f>февраль!E141+март!E141+апрель!E141+'май-июнь'!E141</f>
        <v>0</v>
      </c>
      <c r="F141" s="31">
        <f>февраль!F141+март!F141+апрель!F141+'май-июнь'!F141</f>
        <v>0</v>
      </c>
      <c r="G141" s="31">
        <f>февраль!G141+март!G141+апрель!G141+'май-июнь'!G141</f>
        <v>0</v>
      </c>
      <c r="H141" s="31">
        <f>февраль!H141+март!H141+апрель!H141+'май-июнь'!H141</f>
        <v>0</v>
      </c>
      <c r="I141" s="31">
        <f>февраль!I141+март!I141+апрель!I141+'май-июнь'!I141</f>
        <v>0</v>
      </c>
      <c r="J141" s="31">
        <f>февраль!J141+март!J141+апрель!J141+'май-июнь'!J141</f>
        <v>0</v>
      </c>
      <c r="K141" s="31">
        <f>февраль!K141+март!K141+апрель!K141+'май-июнь'!K141</f>
        <v>0</v>
      </c>
      <c r="L141" s="31">
        <f>февраль!L141+март!L141+апрель!L141+'май-июнь'!L141</f>
        <v>0</v>
      </c>
      <c r="M141" s="31">
        <f>февраль!M141+март!M141+апрель!M141+'май-июнь'!M141</f>
        <v>0</v>
      </c>
      <c r="N141" s="31">
        <f>февраль!N141+март!N141+апрель!N141+'май-июнь'!N141</f>
        <v>0</v>
      </c>
      <c r="O141" s="31">
        <f>февраль!O141+март!O141+апрель!O141+'май-июнь'!O141</f>
        <v>0</v>
      </c>
      <c r="P141" s="31">
        <f>февраль!P141+март!P141+апрель!P141+'май-июнь'!P141</f>
        <v>0</v>
      </c>
      <c r="Q141" s="31">
        <f>февраль!Q141+март!Q141+апрель!Q141+'май-июнь'!Q141</f>
        <v>0</v>
      </c>
      <c r="R141" s="31">
        <f>февраль!R141+март!R141+апрель!R141+'май-июнь'!R141</f>
        <v>0</v>
      </c>
      <c r="S141" s="31">
        <f>февраль!S141+март!S141+апрель!S141+'май-июнь'!S141</f>
        <v>0</v>
      </c>
      <c r="T141" s="8">
        <f t="shared" si="26"/>
        <v>0</v>
      </c>
      <c r="U141" s="9"/>
    </row>
    <row r="142" spans="1:21" ht="15.75" customHeight="1" x14ac:dyDescent="0.25">
      <c r="A142" s="14"/>
      <c r="B142" s="45" t="s">
        <v>4</v>
      </c>
      <c r="C142" s="30">
        <f>февраль!C142+март!C142+апрель!C142+'май-июнь'!C142</f>
        <v>0</v>
      </c>
      <c r="D142" s="30">
        <f>февраль!D142+март!D142+апрель!D142+'май-июнь'!D142</f>
        <v>0</v>
      </c>
      <c r="E142" s="30">
        <f>февраль!E142+март!E142+апрель!E142+'май-июнь'!E142</f>
        <v>0</v>
      </c>
      <c r="F142" s="30">
        <f>февраль!F142+март!F142+апрель!F142+'май-июнь'!F142</f>
        <v>0</v>
      </c>
      <c r="G142" s="30">
        <f>февраль!G142+март!G142+апрель!G142+'май-июнь'!G142</f>
        <v>0</v>
      </c>
      <c r="H142" s="30">
        <f>февраль!H142+март!H142+апрель!H142+'май-июнь'!H142</f>
        <v>0</v>
      </c>
      <c r="I142" s="30">
        <f>февраль!I142+март!I142+апрель!I142+'май-июнь'!I142</f>
        <v>0</v>
      </c>
      <c r="J142" s="30">
        <f>февраль!J142+март!J142+апрель!J142+'май-июнь'!J142</f>
        <v>0</v>
      </c>
      <c r="K142" s="30">
        <f>февраль!K142+март!K142+апрель!K142+'май-июнь'!K142</f>
        <v>0</v>
      </c>
      <c r="L142" s="30">
        <f>февраль!L142+март!L142+апрель!L142+'май-июнь'!L142</f>
        <v>0</v>
      </c>
      <c r="M142" s="30">
        <f>февраль!M142+март!M142+апрель!M142+'май-июнь'!M142</f>
        <v>0</v>
      </c>
      <c r="N142" s="30">
        <f>февраль!N142+март!N142+апрель!N142+'май-июнь'!N142</f>
        <v>0</v>
      </c>
      <c r="O142" s="30">
        <f>февраль!O142+март!O142+апрель!O142+'май-июнь'!O142</f>
        <v>0</v>
      </c>
      <c r="P142" s="30">
        <f>февраль!P142+март!P142+апрель!P142+'май-июнь'!P142</f>
        <v>0</v>
      </c>
      <c r="Q142" s="30">
        <f>февраль!Q142+март!Q142+апрель!Q142+'май-июнь'!Q142</f>
        <v>0</v>
      </c>
      <c r="R142" s="30">
        <f>февраль!R142+март!R142+апрель!R142+'май-июнь'!R142</f>
        <v>0</v>
      </c>
      <c r="S142" s="30">
        <f>февраль!S142+март!S142+апрель!S142+'май-июнь'!S142</f>
        <v>0</v>
      </c>
      <c r="T142" s="8">
        <f t="shared" si="26"/>
        <v>0</v>
      </c>
      <c r="U142" s="11">
        <f t="shared" si="25"/>
        <v>0</v>
      </c>
    </row>
    <row r="143" spans="1:21" ht="15.75" customHeight="1" x14ac:dyDescent="0.25">
      <c r="A143" s="15"/>
      <c r="B143" s="47" t="s">
        <v>2</v>
      </c>
      <c r="C143" s="31">
        <f>февраль!C143+март!C143+апрель!C143+'май-июнь'!C143</f>
        <v>0</v>
      </c>
      <c r="D143" s="31">
        <f>февраль!D143+март!D143+апрель!D143+'май-июнь'!D143</f>
        <v>0</v>
      </c>
      <c r="E143" s="31">
        <f>февраль!E143+март!E143+апрель!E143+'май-июнь'!E143</f>
        <v>0</v>
      </c>
      <c r="F143" s="31">
        <f>февраль!F143+март!F143+апрель!F143+'май-июнь'!F143</f>
        <v>0</v>
      </c>
      <c r="G143" s="31">
        <f>февраль!G143+март!G143+апрель!G143+'май-июнь'!G143</f>
        <v>0</v>
      </c>
      <c r="H143" s="31">
        <f>февраль!H143+март!H143+апрель!H143+'май-июнь'!H143</f>
        <v>0</v>
      </c>
      <c r="I143" s="31">
        <f>февраль!I143+март!I143+апрель!I143+'май-июнь'!I143</f>
        <v>0</v>
      </c>
      <c r="J143" s="31">
        <f>февраль!J143+март!J143+апрель!J143+'май-июнь'!J143</f>
        <v>0</v>
      </c>
      <c r="K143" s="31">
        <f>февраль!K143+март!K143+апрель!K143+'май-июнь'!K143</f>
        <v>0</v>
      </c>
      <c r="L143" s="31">
        <f>февраль!L143+март!L143+апрель!L143+'май-июнь'!L143</f>
        <v>0</v>
      </c>
      <c r="M143" s="31">
        <f>февраль!M143+март!M143+апрель!M143+'май-июнь'!M143</f>
        <v>0</v>
      </c>
      <c r="N143" s="31">
        <f>февраль!N143+март!N143+апрель!N143+'май-июнь'!N143</f>
        <v>0</v>
      </c>
      <c r="O143" s="31">
        <f>февраль!O143+март!O143+апрель!O143+'май-июнь'!O143</f>
        <v>0</v>
      </c>
      <c r="P143" s="31">
        <f>февраль!P143+март!P143+апрель!P143+'май-июнь'!P143</f>
        <v>0</v>
      </c>
      <c r="Q143" s="31">
        <f>февраль!Q143+март!Q143+апрель!Q143+'май-июнь'!Q143</f>
        <v>0</v>
      </c>
      <c r="R143" s="31">
        <f>февраль!R143+март!R143+апрель!R143+'май-июнь'!R143</f>
        <v>0</v>
      </c>
      <c r="S143" s="31">
        <f>февраль!S143+март!S143+апрель!S143+'май-июнь'!S143</f>
        <v>0</v>
      </c>
      <c r="T143" s="8">
        <f t="shared" si="26"/>
        <v>0</v>
      </c>
      <c r="U143" s="9"/>
    </row>
    <row r="144" spans="1:21" ht="15.75" customHeight="1" x14ac:dyDescent="0.25">
      <c r="A144" s="16">
        <f>сентябрь!A144</f>
        <v>0</v>
      </c>
      <c r="B144" s="45" t="s">
        <v>3</v>
      </c>
      <c r="C144" s="30">
        <f>февраль!C144+март!C144+апрель!C144+'май-июнь'!C144</f>
        <v>0</v>
      </c>
      <c r="D144" s="30">
        <f>февраль!D144+март!D144+апрель!D144+'май-июнь'!D144</f>
        <v>0</v>
      </c>
      <c r="E144" s="30">
        <f>февраль!E144+март!E144+апрель!E144+'май-июнь'!E144</f>
        <v>0</v>
      </c>
      <c r="F144" s="30">
        <f>февраль!F144+март!F144+апрель!F144+'май-июнь'!F144</f>
        <v>0</v>
      </c>
      <c r="G144" s="30">
        <f>февраль!G144+март!G144+апрель!G144+'май-июнь'!G144</f>
        <v>0</v>
      </c>
      <c r="H144" s="30">
        <f>февраль!H144+март!H144+апрель!H144+'май-июнь'!H144</f>
        <v>0</v>
      </c>
      <c r="I144" s="30">
        <f>февраль!I144+март!I144+апрель!I144+'май-июнь'!I144</f>
        <v>0</v>
      </c>
      <c r="J144" s="30">
        <f>февраль!J144+март!J144+апрель!J144+'май-июнь'!J144</f>
        <v>0</v>
      </c>
      <c r="K144" s="30">
        <f>февраль!K144+март!K144+апрель!K144+'май-июнь'!K144</f>
        <v>0</v>
      </c>
      <c r="L144" s="30">
        <f>февраль!L144+март!L144+апрель!L144+'май-июнь'!L144</f>
        <v>0</v>
      </c>
      <c r="M144" s="30">
        <f>февраль!M144+март!M144+апрель!M144+'май-июнь'!M144</f>
        <v>0</v>
      </c>
      <c r="N144" s="30">
        <f>февраль!N144+март!N144+апрель!N144+'май-июнь'!N144</f>
        <v>0</v>
      </c>
      <c r="O144" s="30">
        <f>февраль!O144+март!O144+апрель!O144+'май-июнь'!O144</f>
        <v>0</v>
      </c>
      <c r="P144" s="30">
        <f>февраль!P144+март!P144+апрель!P144+'май-июнь'!P144</f>
        <v>0</v>
      </c>
      <c r="Q144" s="30">
        <f>февраль!Q144+март!Q144+апрель!Q144+'май-июнь'!Q144</f>
        <v>0</v>
      </c>
      <c r="R144" s="30">
        <f>февраль!R144+март!R144+апрель!R144+'май-июнь'!R144</f>
        <v>0</v>
      </c>
      <c r="S144" s="30">
        <f>февраль!S144+март!S144+апрель!S144+'май-июнь'!S144</f>
        <v>0</v>
      </c>
      <c r="T144" s="8">
        <f t="shared" si="26"/>
        <v>0</v>
      </c>
      <c r="U144" s="9"/>
    </row>
    <row r="145" spans="1:21" ht="15.75" customHeight="1" x14ac:dyDescent="0.25">
      <c r="A145" s="17"/>
      <c r="B145" s="47" t="s">
        <v>4</v>
      </c>
      <c r="C145" s="31">
        <f>февраль!C145+март!C145+апрель!C145+'май-июнь'!C145</f>
        <v>0</v>
      </c>
      <c r="D145" s="31">
        <f>февраль!D145+март!D145+апрель!D145+'май-июнь'!D145</f>
        <v>0</v>
      </c>
      <c r="E145" s="31">
        <f>февраль!E145+март!E145+апрель!E145+'май-июнь'!E145</f>
        <v>0</v>
      </c>
      <c r="F145" s="31">
        <f>февраль!F145+март!F145+апрель!F145+'май-июнь'!F145</f>
        <v>0</v>
      </c>
      <c r="G145" s="31">
        <f>февраль!G145+март!G145+апрель!G145+'май-июнь'!G145</f>
        <v>0</v>
      </c>
      <c r="H145" s="31">
        <f>февраль!H145+март!H145+апрель!H145+'май-июнь'!H145</f>
        <v>0</v>
      </c>
      <c r="I145" s="31">
        <f>февраль!I145+март!I145+апрель!I145+'май-июнь'!I145</f>
        <v>0</v>
      </c>
      <c r="J145" s="31">
        <f>февраль!J145+март!J145+апрель!J145+'май-июнь'!J145</f>
        <v>0</v>
      </c>
      <c r="K145" s="31">
        <f>февраль!K145+март!K145+апрель!K145+'май-июнь'!K145</f>
        <v>0</v>
      </c>
      <c r="L145" s="31">
        <f>февраль!L145+март!L145+апрель!L145+'май-июнь'!L145</f>
        <v>0</v>
      </c>
      <c r="M145" s="31">
        <f>февраль!M145+март!M145+апрель!M145+'май-июнь'!M145</f>
        <v>0</v>
      </c>
      <c r="N145" s="31">
        <f>февраль!N145+март!N145+апрель!N145+'май-июнь'!N145</f>
        <v>0</v>
      </c>
      <c r="O145" s="31">
        <f>февраль!O145+март!O145+апрель!O145+'май-июнь'!O145</f>
        <v>0</v>
      </c>
      <c r="P145" s="31">
        <f>февраль!P145+март!P145+апрель!P145+'май-июнь'!P145</f>
        <v>0</v>
      </c>
      <c r="Q145" s="31">
        <f>февраль!Q145+март!Q145+апрель!Q145+'май-июнь'!Q145</f>
        <v>0</v>
      </c>
      <c r="R145" s="31">
        <f>февраль!R145+март!R145+апрель!R145+'май-июнь'!R145</f>
        <v>0</v>
      </c>
      <c r="S145" s="31">
        <f>февраль!S145+март!S145+апрель!S145+'май-июнь'!S145</f>
        <v>0</v>
      </c>
      <c r="T145" s="8">
        <f t="shared" si="26"/>
        <v>0</v>
      </c>
      <c r="U145" s="11">
        <f t="shared" si="25"/>
        <v>0</v>
      </c>
    </row>
    <row r="146" spans="1:21" ht="15.75" customHeight="1" x14ac:dyDescent="0.25">
      <c r="A146" s="12"/>
      <c r="B146" s="45" t="s">
        <v>2</v>
      </c>
      <c r="C146" s="30">
        <f>февраль!C146+март!C146+апрель!C146+'май-июнь'!C146</f>
        <v>0</v>
      </c>
      <c r="D146" s="30">
        <f>февраль!D146+март!D146+апрель!D146+'май-июнь'!D146</f>
        <v>0</v>
      </c>
      <c r="E146" s="30">
        <f>февраль!E146+март!E146+апрель!E146+'май-июнь'!E146</f>
        <v>0</v>
      </c>
      <c r="F146" s="30">
        <f>февраль!F146+март!F146+апрель!F146+'май-июнь'!F146</f>
        <v>0</v>
      </c>
      <c r="G146" s="30">
        <f>февраль!G146+март!G146+апрель!G146+'май-июнь'!G146</f>
        <v>0</v>
      </c>
      <c r="H146" s="30">
        <f>февраль!H146+март!H146+апрель!H146+'май-июнь'!H146</f>
        <v>0</v>
      </c>
      <c r="I146" s="30">
        <f>февраль!I146+март!I146+апрель!I146+'май-июнь'!I146</f>
        <v>0</v>
      </c>
      <c r="J146" s="30">
        <f>февраль!J146+март!J146+апрель!J146+'май-июнь'!J146</f>
        <v>0</v>
      </c>
      <c r="K146" s="30">
        <f>февраль!K146+март!K146+апрель!K146+'май-июнь'!K146</f>
        <v>0</v>
      </c>
      <c r="L146" s="30">
        <f>февраль!L146+март!L146+апрель!L146+'май-июнь'!L146</f>
        <v>0</v>
      </c>
      <c r="M146" s="30">
        <f>февраль!M146+март!M146+апрель!M146+'май-июнь'!M146</f>
        <v>0</v>
      </c>
      <c r="N146" s="30">
        <f>февраль!N146+март!N146+апрель!N146+'май-июнь'!N146</f>
        <v>0</v>
      </c>
      <c r="O146" s="30">
        <f>февраль!O146+март!O146+апрель!O146+'май-июнь'!O146</f>
        <v>0</v>
      </c>
      <c r="P146" s="30">
        <f>февраль!P146+март!P146+апрель!P146+'май-июнь'!P146</f>
        <v>0</v>
      </c>
      <c r="Q146" s="30">
        <f>февраль!Q146+март!Q146+апрель!Q146+'май-июнь'!Q146</f>
        <v>0</v>
      </c>
      <c r="R146" s="30">
        <f>февраль!R146+март!R146+апрель!R146+'май-июнь'!R146</f>
        <v>0</v>
      </c>
      <c r="S146" s="30">
        <f>февраль!S146+март!S146+апрель!S146+'май-июнь'!S146</f>
        <v>0</v>
      </c>
      <c r="T146" s="8">
        <f t="shared" si="26"/>
        <v>0</v>
      </c>
      <c r="U146" s="9"/>
    </row>
    <row r="147" spans="1:21" ht="15.75" customHeight="1" x14ac:dyDescent="0.25">
      <c r="A147" s="13">
        <f>сентябрь!A147</f>
        <v>0</v>
      </c>
      <c r="B147" s="47" t="s">
        <v>3</v>
      </c>
      <c r="C147" s="31">
        <f>февраль!C147+март!C147+апрель!C147+'май-июнь'!C147</f>
        <v>0</v>
      </c>
      <c r="D147" s="31">
        <f>февраль!D147+март!D147+апрель!D147+'май-июнь'!D147</f>
        <v>0</v>
      </c>
      <c r="E147" s="31">
        <f>февраль!E147+март!E147+апрель!E147+'май-июнь'!E147</f>
        <v>0</v>
      </c>
      <c r="F147" s="31">
        <f>февраль!F147+март!F147+апрель!F147+'май-июнь'!F147</f>
        <v>0</v>
      </c>
      <c r="G147" s="31">
        <f>февраль!G147+март!G147+апрель!G147+'май-июнь'!G147</f>
        <v>0</v>
      </c>
      <c r="H147" s="31">
        <f>февраль!H147+март!H147+апрель!H147+'май-июнь'!H147</f>
        <v>0</v>
      </c>
      <c r="I147" s="31">
        <f>февраль!I147+март!I147+апрель!I147+'май-июнь'!I147</f>
        <v>0</v>
      </c>
      <c r="J147" s="31">
        <f>февраль!J147+март!J147+апрель!J147+'май-июнь'!J147</f>
        <v>0</v>
      </c>
      <c r="K147" s="31">
        <f>февраль!K147+март!K147+апрель!K147+'май-июнь'!K147</f>
        <v>0</v>
      </c>
      <c r="L147" s="31">
        <f>февраль!L147+март!L147+апрель!L147+'май-июнь'!L147</f>
        <v>0</v>
      </c>
      <c r="M147" s="31">
        <f>февраль!M147+март!M147+апрель!M147+'май-июнь'!M147</f>
        <v>0</v>
      </c>
      <c r="N147" s="31">
        <f>февраль!N147+март!N147+апрель!N147+'май-июнь'!N147</f>
        <v>0</v>
      </c>
      <c r="O147" s="31">
        <f>февраль!O147+март!O147+апрель!O147+'май-июнь'!O147</f>
        <v>0</v>
      </c>
      <c r="P147" s="31">
        <f>февраль!P147+март!P147+апрель!P147+'май-июнь'!P147</f>
        <v>0</v>
      </c>
      <c r="Q147" s="31">
        <f>февраль!Q147+март!Q147+апрель!Q147+'май-июнь'!Q147</f>
        <v>0</v>
      </c>
      <c r="R147" s="31">
        <f>февраль!R147+март!R147+апрель!R147+'май-июнь'!R147</f>
        <v>0</v>
      </c>
      <c r="S147" s="31">
        <f>февраль!S147+март!S147+апрель!S147+'май-июнь'!S147</f>
        <v>0</v>
      </c>
      <c r="T147" s="8">
        <f t="shared" si="26"/>
        <v>0</v>
      </c>
      <c r="U147" s="9"/>
    </row>
    <row r="148" spans="1:21" ht="15.75" customHeight="1" x14ac:dyDescent="0.25">
      <c r="A148" s="14"/>
      <c r="B148" s="45" t="s">
        <v>4</v>
      </c>
      <c r="C148" s="30">
        <f>февраль!C148+март!C148+апрель!C148+'май-июнь'!C148</f>
        <v>0</v>
      </c>
      <c r="D148" s="30">
        <f>февраль!D148+март!D148+апрель!D148+'май-июнь'!D148</f>
        <v>0</v>
      </c>
      <c r="E148" s="30">
        <f>февраль!E148+март!E148+апрель!E148+'май-июнь'!E148</f>
        <v>0</v>
      </c>
      <c r="F148" s="30">
        <f>февраль!F148+март!F148+апрель!F148+'май-июнь'!F148</f>
        <v>0</v>
      </c>
      <c r="G148" s="30">
        <f>февраль!G148+март!G148+апрель!G148+'май-июнь'!G148</f>
        <v>0</v>
      </c>
      <c r="H148" s="30">
        <f>февраль!H148+март!H148+апрель!H148+'май-июнь'!H148</f>
        <v>0</v>
      </c>
      <c r="I148" s="30">
        <f>февраль!I148+март!I148+апрель!I148+'май-июнь'!I148</f>
        <v>0</v>
      </c>
      <c r="J148" s="30">
        <f>февраль!J148+март!J148+апрель!J148+'май-июнь'!J148</f>
        <v>0</v>
      </c>
      <c r="K148" s="30">
        <f>февраль!K148+март!K148+апрель!K148+'май-июнь'!K148</f>
        <v>0</v>
      </c>
      <c r="L148" s="30">
        <f>февраль!L148+март!L148+апрель!L148+'май-июнь'!L148</f>
        <v>0</v>
      </c>
      <c r="M148" s="30">
        <f>февраль!M148+март!M148+апрель!M148+'май-июнь'!M148</f>
        <v>0</v>
      </c>
      <c r="N148" s="30">
        <f>февраль!N148+март!N148+апрель!N148+'май-июнь'!N148</f>
        <v>0</v>
      </c>
      <c r="O148" s="30">
        <f>февраль!O148+март!O148+апрель!O148+'май-июнь'!O148</f>
        <v>0</v>
      </c>
      <c r="P148" s="30">
        <f>февраль!P148+март!P148+апрель!P148+'май-июнь'!P148</f>
        <v>0</v>
      </c>
      <c r="Q148" s="30">
        <f>февраль!Q148+март!Q148+апрель!Q148+'май-июнь'!Q148</f>
        <v>0</v>
      </c>
      <c r="R148" s="30">
        <f>февраль!R148+март!R148+апрель!R148+'май-июнь'!R148</f>
        <v>0</v>
      </c>
      <c r="S148" s="30">
        <f>февраль!S148+март!S148+апрель!S148+'май-июнь'!S148</f>
        <v>0</v>
      </c>
      <c r="T148" s="8">
        <f t="shared" si="26"/>
        <v>0</v>
      </c>
      <c r="U148" s="11">
        <f t="shared" si="25"/>
        <v>0</v>
      </c>
    </row>
    <row r="149" spans="1:21" ht="15.75" customHeight="1" x14ac:dyDescent="0.25">
      <c r="A149" s="15"/>
      <c r="B149" s="47" t="s">
        <v>2</v>
      </c>
      <c r="C149" s="31">
        <f>февраль!C149+март!C149+апрель!C149+'май-июнь'!C149</f>
        <v>0</v>
      </c>
      <c r="D149" s="31">
        <f>февраль!D149+март!D149+апрель!D149+'май-июнь'!D149</f>
        <v>0</v>
      </c>
      <c r="E149" s="31">
        <f>февраль!E149+март!E149+апрель!E149+'май-июнь'!E149</f>
        <v>0</v>
      </c>
      <c r="F149" s="31">
        <f>февраль!F149+март!F149+апрель!F149+'май-июнь'!F149</f>
        <v>0</v>
      </c>
      <c r="G149" s="31">
        <f>февраль!G149+март!G149+апрель!G149+'май-июнь'!G149</f>
        <v>0</v>
      </c>
      <c r="H149" s="31">
        <f>февраль!H149+март!H149+апрель!H149+'май-июнь'!H149</f>
        <v>0</v>
      </c>
      <c r="I149" s="31">
        <f>февраль!I149+март!I149+апрель!I149+'май-июнь'!I149</f>
        <v>0</v>
      </c>
      <c r="J149" s="31">
        <f>февраль!J149+март!J149+апрель!J149+'май-июнь'!J149</f>
        <v>0</v>
      </c>
      <c r="K149" s="31">
        <f>февраль!K149+март!K149+апрель!K149+'май-июнь'!K149</f>
        <v>0</v>
      </c>
      <c r="L149" s="31">
        <f>февраль!L149+март!L149+апрель!L149+'май-июнь'!L149</f>
        <v>0</v>
      </c>
      <c r="M149" s="31">
        <f>февраль!M149+март!M149+апрель!M149+'май-июнь'!M149</f>
        <v>0</v>
      </c>
      <c r="N149" s="31">
        <f>февраль!N149+март!N149+апрель!N149+'май-июнь'!N149</f>
        <v>0</v>
      </c>
      <c r="O149" s="31">
        <f>февраль!O149+март!O149+апрель!O149+'май-июнь'!O149</f>
        <v>0</v>
      </c>
      <c r="P149" s="31">
        <f>февраль!P149+март!P149+апрель!P149+'май-июнь'!P149</f>
        <v>0</v>
      </c>
      <c r="Q149" s="31">
        <f>февраль!Q149+март!Q149+апрель!Q149+'май-июнь'!Q149</f>
        <v>0</v>
      </c>
      <c r="R149" s="31">
        <f>февраль!R149+март!R149+апрель!R149+'май-июнь'!R149</f>
        <v>0</v>
      </c>
      <c r="S149" s="31">
        <f>февраль!S149+март!S149+апрель!S149+'май-июнь'!S149</f>
        <v>0</v>
      </c>
      <c r="T149" s="8">
        <f t="shared" si="26"/>
        <v>0</v>
      </c>
      <c r="U149" s="9"/>
    </row>
    <row r="150" spans="1:21" ht="15.75" customHeight="1" x14ac:dyDescent="0.25">
      <c r="A150" s="16">
        <f>сентябрь!A150</f>
        <v>0</v>
      </c>
      <c r="B150" s="45" t="s">
        <v>3</v>
      </c>
      <c r="C150" s="30">
        <f>февраль!C150+март!C150+апрель!C150+'май-июнь'!C150</f>
        <v>0</v>
      </c>
      <c r="D150" s="30">
        <f>февраль!D150+март!D150+апрель!D150+'май-июнь'!D150</f>
        <v>0</v>
      </c>
      <c r="E150" s="30">
        <f>февраль!E150+март!E150+апрель!E150+'май-июнь'!E150</f>
        <v>0</v>
      </c>
      <c r="F150" s="30">
        <f>февраль!F150+март!F150+апрель!F150+'май-июнь'!F150</f>
        <v>0</v>
      </c>
      <c r="G150" s="30">
        <f>февраль!G150+март!G150+апрель!G150+'май-июнь'!G150</f>
        <v>0</v>
      </c>
      <c r="H150" s="30">
        <f>февраль!H150+март!H150+апрель!H150+'май-июнь'!H150</f>
        <v>0</v>
      </c>
      <c r="I150" s="30">
        <f>февраль!I150+март!I150+апрель!I150+'май-июнь'!I150</f>
        <v>0</v>
      </c>
      <c r="J150" s="30">
        <f>февраль!J150+март!J150+апрель!J150+'май-июнь'!J150</f>
        <v>0</v>
      </c>
      <c r="K150" s="30">
        <f>февраль!K150+март!K150+апрель!K150+'май-июнь'!K150</f>
        <v>0</v>
      </c>
      <c r="L150" s="30">
        <f>февраль!L150+март!L150+апрель!L150+'май-июнь'!L150</f>
        <v>0</v>
      </c>
      <c r="M150" s="30">
        <f>февраль!M150+март!M150+апрель!M150+'май-июнь'!M150</f>
        <v>0</v>
      </c>
      <c r="N150" s="30">
        <f>февраль!N150+март!N150+апрель!N150+'май-июнь'!N150</f>
        <v>0</v>
      </c>
      <c r="O150" s="30">
        <f>февраль!O150+март!O150+апрель!O150+'май-июнь'!O150</f>
        <v>0</v>
      </c>
      <c r="P150" s="30">
        <f>февраль!P150+март!P150+апрель!P150+'май-июнь'!P150</f>
        <v>0</v>
      </c>
      <c r="Q150" s="30">
        <f>февраль!Q150+март!Q150+апрель!Q150+'май-июнь'!Q150</f>
        <v>0</v>
      </c>
      <c r="R150" s="30">
        <f>февраль!R150+март!R150+апрель!R150+'май-июнь'!R150</f>
        <v>0</v>
      </c>
      <c r="S150" s="30">
        <f>февраль!S150+март!S150+апрель!S150+'май-июнь'!S150</f>
        <v>0</v>
      </c>
      <c r="T150" s="8">
        <f t="shared" si="26"/>
        <v>0</v>
      </c>
      <c r="U150" s="9"/>
    </row>
    <row r="151" spans="1:21" ht="15.75" customHeight="1" x14ac:dyDescent="0.25">
      <c r="A151" s="17"/>
      <c r="B151" s="47" t="s">
        <v>4</v>
      </c>
      <c r="C151" s="31">
        <f>февраль!C151+март!C151+апрель!C151+'май-июнь'!C151</f>
        <v>0</v>
      </c>
      <c r="D151" s="31">
        <f>февраль!D151+март!D151+апрель!D151+'май-июнь'!D151</f>
        <v>0</v>
      </c>
      <c r="E151" s="31">
        <f>февраль!E151+март!E151+апрель!E151+'май-июнь'!E151</f>
        <v>0</v>
      </c>
      <c r="F151" s="31">
        <f>февраль!F151+март!F151+апрель!F151+'май-июнь'!F151</f>
        <v>0</v>
      </c>
      <c r="G151" s="31">
        <f>февраль!G151+март!G151+апрель!G151+'май-июнь'!G151</f>
        <v>0</v>
      </c>
      <c r="H151" s="31">
        <f>февраль!H151+март!H151+апрель!H151+'май-июнь'!H151</f>
        <v>0</v>
      </c>
      <c r="I151" s="31">
        <f>февраль!I151+март!I151+апрель!I151+'май-июнь'!I151</f>
        <v>0</v>
      </c>
      <c r="J151" s="31">
        <f>февраль!J151+март!J151+апрель!J151+'май-июнь'!J151</f>
        <v>0</v>
      </c>
      <c r="K151" s="31">
        <f>февраль!K151+март!K151+апрель!K151+'май-июнь'!K151</f>
        <v>0</v>
      </c>
      <c r="L151" s="31">
        <f>февраль!L151+март!L151+апрель!L151+'май-июнь'!L151</f>
        <v>0</v>
      </c>
      <c r="M151" s="31">
        <f>февраль!M151+март!M151+апрель!M151+'май-июнь'!M151</f>
        <v>0</v>
      </c>
      <c r="N151" s="31">
        <f>февраль!N151+март!N151+апрель!N151+'май-июнь'!N151</f>
        <v>0</v>
      </c>
      <c r="O151" s="31">
        <f>февраль!O151+март!O151+апрель!O151+'май-июнь'!O151</f>
        <v>0</v>
      </c>
      <c r="P151" s="31">
        <f>февраль!P151+март!P151+апрель!P151+'май-июнь'!P151</f>
        <v>0</v>
      </c>
      <c r="Q151" s="31">
        <f>февраль!Q151+март!Q151+апрель!Q151+'май-июнь'!Q151</f>
        <v>0</v>
      </c>
      <c r="R151" s="31">
        <f>февраль!R151+март!R151+апрель!R151+'май-июнь'!R151</f>
        <v>0</v>
      </c>
      <c r="S151" s="31">
        <f>февраль!S151+март!S151+апрель!S151+'май-июнь'!S151</f>
        <v>0</v>
      </c>
      <c r="T151" s="8">
        <f t="shared" si="26"/>
        <v>0</v>
      </c>
      <c r="U151" s="11">
        <f t="shared" si="25"/>
        <v>0</v>
      </c>
    </row>
    <row r="152" spans="1:21" ht="15.75" customHeight="1" x14ac:dyDescent="0.25">
      <c r="A152" s="12"/>
      <c r="B152" s="45" t="s">
        <v>2</v>
      </c>
      <c r="C152" s="30">
        <f>февраль!C152+март!C152+апрель!C152+'май-июнь'!C152</f>
        <v>0</v>
      </c>
      <c r="D152" s="30">
        <f>февраль!D152+март!D152+апрель!D152+'май-июнь'!D152</f>
        <v>0</v>
      </c>
      <c r="E152" s="30">
        <f>февраль!E152+март!E152+апрель!E152+'май-июнь'!E152</f>
        <v>0</v>
      </c>
      <c r="F152" s="30">
        <f>февраль!F152+март!F152+апрель!F152+'май-июнь'!F152</f>
        <v>0</v>
      </c>
      <c r="G152" s="30">
        <f>февраль!G152+март!G152+апрель!G152+'май-июнь'!G152</f>
        <v>0</v>
      </c>
      <c r="H152" s="30">
        <f>февраль!H152+март!H152+апрель!H152+'май-июнь'!H152</f>
        <v>0</v>
      </c>
      <c r="I152" s="30">
        <f>февраль!I152+март!I152+апрель!I152+'май-июнь'!I152</f>
        <v>0</v>
      </c>
      <c r="J152" s="30">
        <f>февраль!J152+март!J152+апрель!J152+'май-июнь'!J152</f>
        <v>0</v>
      </c>
      <c r="K152" s="30">
        <f>февраль!K152+март!K152+апрель!K152+'май-июнь'!K152</f>
        <v>0</v>
      </c>
      <c r="L152" s="30">
        <f>февраль!L152+март!L152+апрель!L152+'май-июнь'!L152</f>
        <v>0</v>
      </c>
      <c r="M152" s="30">
        <f>февраль!M152+март!M152+апрель!M152+'май-июнь'!M152</f>
        <v>0</v>
      </c>
      <c r="N152" s="30">
        <f>февраль!N152+март!N152+апрель!N152+'май-июнь'!N152</f>
        <v>0</v>
      </c>
      <c r="O152" s="30">
        <f>февраль!O152+март!O152+апрель!O152+'май-июнь'!O152</f>
        <v>0</v>
      </c>
      <c r="P152" s="30">
        <f>февраль!P152+март!P152+апрель!P152+'май-июнь'!P152</f>
        <v>0</v>
      </c>
      <c r="Q152" s="30">
        <f>февраль!Q152+март!Q152+апрель!Q152+'май-июнь'!Q152</f>
        <v>0</v>
      </c>
      <c r="R152" s="30">
        <f>февраль!R152+март!R152+апрель!R152+'май-июнь'!R152</f>
        <v>0</v>
      </c>
      <c r="S152" s="30">
        <f>февраль!S152+март!S152+апрель!S152+'май-июнь'!S152</f>
        <v>0</v>
      </c>
      <c r="T152" s="8">
        <f t="shared" si="26"/>
        <v>0</v>
      </c>
      <c r="U152" s="9"/>
    </row>
    <row r="153" spans="1:21" ht="15.75" customHeight="1" x14ac:dyDescent="0.25">
      <c r="A153" s="13">
        <f>сентябрь!A153</f>
        <v>0</v>
      </c>
      <c r="B153" s="47" t="s">
        <v>3</v>
      </c>
      <c r="C153" s="31">
        <f>февраль!C153+март!C153+апрель!C153+'май-июнь'!C153</f>
        <v>0</v>
      </c>
      <c r="D153" s="31">
        <f>февраль!D153+март!D153+апрель!D153+'май-июнь'!D153</f>
        <v>0</v>
      </c>
      <c r="E153" s="31">
        <f>февраль!E153+март!E153+апрель!E153+'май-июнь'!E153</f>
        <v>0</v>
      </c>
      <c r="F153" s="31">
        <f>февраль!F153+март!F153+апрель!F153+'май-июнь'!F153</f>
        <v>0</v>
      </c>
      <c r="G153" s="31">
        <f>февраль!G153+март!G153+апрель!G153+'май-июнь'!G153</f>
        <v>0</v>
      </c>
      <c r="H153" s="31">
        <f>февраль!H153+март!H153+апрель!H153+'май-июнь'!H153</f>
        <v>0</v>
      </c>
      <c r="I153" s="31">
        <f>февраль!I153+март!I153+апрель!I153+'май-июнь'!I153</f>
        <v>0</v>
      </c>
      <c r="J153" s="31">
        <f>февраль!J153+март!J153+апрель!J153+'май-июнь'!J153</f>
        <v>0</v>
      </c>
      <c r="K153" s="31">
        <f>февраль!K153+март!K153+апрель!K153+'май-июнь'!K153</f>
        <v>0</v>
      </c>
      <c r="L153" s="31">
        <f>февраль!L153+март!L153+апрель!L153+'май-июнь'!L153</f>
        <v>0</v>
      </c>
      <c r="M153" s="31">
        <f>февраль!M153+март!M153+апрель!M153+'май-июнь'!M153</f>
        <v>0</v>
      </c>
      <c r="N153" s="31">
        <f>февраль!N153+март!N153+апрель!N153+'май-июнь'!N153</f>
        <v>0</v>
      </c>
      <c r="O153" s="31">
        <f>февраль!O153+март!O153+апрель!O153+'май-июнь'!O153</f>
        <v>0</v>
      </c>
      <c r="P153" s="31">
        <f>февраль!P153+март!P153+апрель!P153+'май-июнь'!P153</f>
        <v>0</v>
      </c>
      <c r="Q153" s="31">
        <f>февраль!Q153+март!Q153+апрель!Q153+'май-июнь'!Q153</f>
        <v>0</v>
      </c>
      <c r="R153" s="31">
        <f>февраль!R153+март!R153+апрель!R153+'май-июнь'!R153</f>
        <v>0</v>
      </c>
      <c r="S153" s="31">
        <f>февраль!S153+март!S153+апрель!S153+'май-июнь'!S153</f>
        <v>0</v>
      </c>
      <c r="T153" s="8">
        <f t="shared" si="26"/>
        <v>0</v>
      </c>
      <c r="U153" s="9"/>
    </row>
    <row r="154" spans="1:21" ht="15.75" customHeight="1" x14ac:dyDescent="0.25">
      <c r="A154" s="14"/>
      <c r="B154" s="45" t="s">
        <v>4</v>
      </c>
      <c r="C154" s="30">
        <f>февраль!C154+март!C154+апрель!C154+'май-июнь'!C154</f>
        <v>0</v>
      </c>
      <c r="D154" s="30">
        <f>февраль!D154+март!D154+апрель!D154+'май-июнь'!D154</f>
        <v>0</v>
      </c>
      <c r="E154" s="30">
        <f>февраль!E154+март!E154+апрель!E154+'май-июнь'!E154</f>
        <v>0</v>
      </c>
      <c r="F154" s="30">
        <f>февраль!F154+март!F154+апрель!F154+'май-июнь'!F154</f>
        <v>0</v>
      </c>
      <c r="G154" s="30">
        <f>февраль!G154+март!G154+апрель!G154+'май-июнь'!G154</f>
        <v>0</v>
      </c>
      <c r="H154" s="30">
        <f>февраль!H154+март!H154+апрель!H154+'май-июнь'!H154</f>
        <v>0</v>
      </c>
      <c r="I154" s="30">
        <f>февраль!I154+март!I154+апрель!I154+'май-июнь'!I154</f>
        <v>0</v>
      </c>
      <c r="J154" s="30">
        <f>февраль!J154+март!J154+апрель!J154+'май-июнь'!J154</f>
        <v>0</v>
      </c>
      <c r="K154" s="30">
        <f>февраль!K154+март!K154+апрель!K154+'май-июнь'!K154</f>
        <v>0</v>
      </c>
      <c r="L154" s="30">
        <f>февраль!L154+март!L154+апрель!L154+'май-июнь'!L154</f>
        <v>0</v>
      </c>
      <c r="M154" s="30">
        <f>февраль!M154+март!M154+апрель!M154+'май-июнь'!M154</f>
        <v>0</v>
      </c>
      <c r="N154" s="30">
        <f>февраль!N154+март!N154+апрель!N154+'май-июнь'!N154</f>
        <v>0</v>
      </c>
      <c r="O154" s="30">
        <f>февраль!O154+март!O154+апрель!O154+'май-июнь'!O154</f>
        <v>0</v>
      </c>
      <c r="P154" s="30">
        <f>февраль!P154+март!P154+апрель!P154+'май-июнь'!P154</f>
        <v>0</v>
      </c>
      <c r="Q154" s="30">
        <f>февраль!Q154+март!Q154+апрель!Q154+'май-июнь'!Q154</f>
        <v>0</v>
      </c>
      <c r="R154" s="30">
        <f>февраль!R154+март!R154+апрель!R154+'май-июнь'!R154</f>
        <v>0</v>
      </c>
      <c r="S154" s="30">
        <f>февраль!S154+март!S154+апрель!S154+'май-июнь'!S154</f>
        <v>0</v>
      </c>
      <c r="T154" s="8">
        <f t="shared" si="26"/>
        <v>0</v>
      </c>
      <c r="U154" s="11">
        <f t="shared" si="25"/>
        <v>0</v>
      </c>
    </row>
    <row r="155" spans="1:21" ht="15.75" customHeight="1" x14ac:dyDescent="0.25">
      <c r="A155" s="15"/>
      <c r="B155" s="47" t="s">
        <v>2</v>
      </c>
      <c r="C155" s="31">
        <f>февраль!C155+март!C155+апрель!C155+'май-июнь'!C155</f>
        <v>0</v>
      </c>
      <c r="D155" s="31">
        <f>февраль!D155+март!D155+апрель!D155+'май-июнь'!D155</f>
        <v>0</v>
      </c>
      <c r="E155" s="31">
        <f>февраль!E155+март!E155+апрель!E155+'май-июнь'!E155</f>
        <v>0</v>
      </c>
      <c r="F155" s="31">
        <f>февраль!F155+март!F155+апрель!F155+'май-июнь'!F155</f>
        <v>0</v>
      </c>
      <c r="G155" s="31">
        <f>февраль!G155+март!G155+апрель!G155+'май-июнь'!G155</f>
        <v>0</v>
      </c>
      <c r="H155" s="31">
        <f>февраль!H155+март!H155+апрель!H155+'май-июнь'!H155</f>
        <v>0</v>
      </c>
      <c r="I155" s="31">
        <f>февраль!I155+март!I155+апрель!I155+'май-июнь'!I155</f>
        <v>0</v>
      </c>
      <c r="J155" s="31">
        <f>февраль!J155+март!J155+апрель!J155+'май-июнь'!J155</f>
        <v>0</v>
      </c>
      <c r="K155" s="31">
        <f>февраль!K155+март!K155+апрель!K155+'май-июнь'!K155</f>
        <v>0</v>
      </c>
      <c r="L155" s="31">
        <f>февраль!L155+март!L155+апрель!L155+'май-июнь'!L155</f>
        <v>0</v>
      </c>
      <c r="M155" s="31">
        <f>февраль!M155+март!M155+апрель!M155+'май-июнь'!M155</f>
        <v>0</v>
      </c>
      <c r="N155" s="31">
        <f>февраль!N155+март!N155+апрель!N155+'май-июнь'!N155</f>
        <v>0</v>
      </c>
      <c r="O155" s="31">
        <f>февраль!O155+март!O155+апрель!O155+'май-июнь'!O155</f>
        <v>0</v>
      </c>
      <c r="P155" s="31">
        <f>февраль!P155+март!P155+апрель!P155+'май-июнь'!P155</f>
        <v>0</v>
      </c>
      <c r="Q155" s="31">
        <f>февраль!Q155+март!Q155+апрель!Q155+'май-июнь'!Q155</f>
        <v>0</v>
      </c>
      <c r="R155" s="31">
        <f>февраль!R155+март!R155+апрель!R155+'май-июнь'!R155</f>
        <v>0</v>
      </c>
      <c r="S155" s="31">
        <f>февраль!S155+март!S155+апрель!S155+'май-июнь'!S155</f>
        <v>0</v>
      </c>
      <c r="T155" s="8">
        <f t="shared" si="26"/>
        <v>0</v>
      </c>
      <c r="U155" s="9"/>
    </row>
    <row r="156" spans="1:21" ht="15.75" customHeight="1" x14ac:dyDescent="0.25">
      <c r="A156" s="16">
        <f>сентябрь!A156</f>
        <v>0</v>
      </c>
      <c r="B156" s="45" t="s">
        <v>3</v>
      </c>
      <c r="C156" s="30">
        <f>февраль!C156+март!C156+апрель!C156+'май-июнь'!C156</f>
        <v>0</v>
      </c>
      <c r="D156" s="30">
        <f>февраль!D156+март!D156+апрель!D156+'май-июнь'!D156</f>
        <v>0</v>
      </c>
      <c r="E156" s="30">
        <f>февраль!E156+март!E156+апрель!E156+'май-июнь'!E156</f>
        <v>0</v>
      </c>
      <c r="F156" s="30">
        <f>февраль!F156+март!F156+апрель!F156+'май-июнь'!F156</f>
        <v>0</v>
      </c>
      <c r="G156" s="30">
        <f>февраль!G156+март!G156+апрель!G156+'май-июнь'!G156</f>
        <v>0</v>
      </c>
      <c r="H156" s="30">
        <f>февраль!H156+март!H156+апрель!H156+'май-июнь'!H156</f>
        <v>0</v>
      </c>
      <c r="I156" s="30">
        <f>февраль!I156+март!I156+апрель!I156+'май-июнь'!I156</f>
        <v>0</v>
      </c>
      <c r="J156" s="30">
        <f>февраль!J156+март!J156+апрель!J156+'май-июнь'!J156</f>
        <v>0</v>
      </c>
      <c r="K156" s="30">
        <f>февраль!K156+март!K156+апрель!K156+'май-июнь'!K156</f>
        <v>0</v>
      </c>
      <c r="L156" s="30">
        <f>февраль!L156+март!L156+апрель!L156+'май-июнь'!L156</f>
        <v>0</v>
      </c>
      <c r="M156" s="30">
        <f>февраль!M156+март!M156+апрель!M156+'май-июнь'!M156</f>
        <v>0</v>
      </c>
      <c r="N156" s="30">
        <f>февраль!N156+март!N156+апрель!N156+'май-июнь'!N156</f>
        <v>0</v>
      </c>
      <c r="O156" s="30">
        <f>февраль!O156+март!O156+апрель!O156+'май-июнь'!O156</f>
        <v>0</v>
      </c>
      <c r="P156" s="30">
        <f>февраль!P156+март!P156+апрель!P156+'май-июнь'!P156</f>
        <v>0</v>
      </c>
      <c r="Q156" s="30">
        <f>февраль!Q156+март!Q156+апрель!Q156+'май-июнь'!Q156</f>
        <v>0</v>
      </c>
      <c r="R156" s="30">
        <f>февраль!R156+март!R156+апрель!R156+'май-июнь'!R156</f>
        <v>0</v>
      </c>
      <c r="S156" s="30">
        <f>февраль!S156+март!S156+апрель!S156+'май-июнь'!S156</f>
        <v>0</v>
      </c>
      <c r="T156" s="8">
        <f t="shared" si="26"/>
        <v>0</v>
      </c>
      <c r="U156" s="9"/>
    </row>
    <row r="157" spans="1:21" ht="15.75" customHeight="1" x14ac:dyDescent="0.25">
      <c r="A157" s="17"/>
      <c r="B157" s="47" t="s">
        <v>4</v>
      </c>
      <c r="C157" s="31">
        <f>февраль!C157+март!C157+апрель!C157+'май-июнь'!C157</f>
        <v>0</v>
      </c>
      <c r="D157" s="31">
        <f>февраль!D157+март!D157+апрель!D157+'май-июнь'!D157</f>
        <v>0</v>
      </c>
      <c r="E157" s="31">
        <f>февраль!E157+март!E157+апрель!E157+'май-июнь'!E157</f>
        <v>0</v>
      </c>
      <c r="F157" s="31">
        <f>февраль!F157+март!F157+апрель!F157+'май-июнь'!F157</f>
        <v>0</v>
      </c>
      <c r="G157" s="31">
        <f>февраль!G157+март!G157+апрель!G157+'май-июнь'!G157</f>
        <v>0</v>
      </c>
      <c r="H157" s="31">
        <f>февраль!H157+март!H157+апрель!H157+'май-июнь'!H157</f>
        <v>0</v>
      </c>
      <c r="I157" s="31">
        <f>февраль!I157+март!I157+апрель!I157+'май-июнь'!I157</f>
        <v>0</v>
      </c>
      <c r="J157" s="31">
        <f>февраль!J157+март!J157+апрель!J157+'май-июнь'!J157</f>
        <v>0</v>
      </c>
      <c r="K157" s="31">
        <f>февраль!K157+март!K157+апрель!K157+'май-июнь'!K157</f>
        <v>0</v>
      </c>
      <c r="L157" s="31">
        <f>февраль!L157+март!L157+апрель!L157+'май-июнь'!L157</f>
        <v>0</v>
      </c>
      <c r="M157" s="31">
        <f>февраль!M157+март!M157+апрель!M157+'май-июнь'!M157</f>
        <v>0</v>
      </c>
      <c r="N157" s="31">
        <f>февраль!N157+март!N157+апрель!N157+'май-июнь'!N157</f>
        <v>0</v>
      </c>
      <c r="O157" s="31">
        <f>февраль!O157+март!O157+апрель!O157+'май-июнь'!O157</f>
        <v>0</v>
      </c>
      <c r="P157" s="31">
        <f>февраль!P157+март!P157+апрель!P157+'май-июнь'!P157</f>
        <v>0</v>
      </c>
      <c r="Q157" s="31">
        <f>февраль!Q157+март!Q157+апрель!Q157+'май-июнь'!Q157</f>
        <v>0</v>
      </c>
      <c r="R157" s="31">
        <f>февраль!R157+март!R157+апрель!R157+'май-июнь'!R157</f>
        <v>0</v>
      </c>
      <c r="S157" s="31">
        <f>февраль!S157+март!S157+апрель!S157+'май-июнь'!S157</f>
        <v>0</v>
      </c>
      <c r="T157" s="8">
        <f t="shared" si="26"/>
        <v>0</v>
      </c>
      <c r="U157" s="11">
        <f t="shared" si="25"/>
        <v>0</v>
      </c>
    </row>
    <row r="158" spans="1:21" ht="15.75" customHeight="1" x14ac:dyDescent="0.25">
      <c r="A158" s="12"/>
      <c r="B158" s="45" t="s">
        <v>2</v>
      </c>
      <c r="C158" s="30">
        <f>февраль!C158+март!C158+апрель!C158+'май-июнь'!C158</f>
        <v>0</v>
      </c>
      <c r="D158" s="30">
        <f>февраль!D158+март!D158+апрель!D158+'май-июнь'!D158</f>
        <v>0</v>
      </c>
      <c r="E158" s="30">
        <f>февраль!E158+март!E158+апрель!E158+'май-июнь'!E158</f>
        <v>0</v>
      </c>
      <c r="F158" s="30">
        <f>февраль!F158+март!F158+апрель!F158+'май-июнь'!F158</f>
        <v>0</v>
      </c>
      <c r="G158" s="30">
        <f>февраль!G158+март!G158+апрель!G158+'май-июнь'!G158</f>
        <v>0</v>
      </c>
      <c r="H158" s="30">
        <f>февраль!H158+март!H158+апрель!H158+'май-июнь'!H158</f>
        <v>0</v>
      </c>
      <c r="I158" s="30">
        <f>февраль!I158+март!I158+апрель!I158+'май-июнь'!I158</f>
        <v>0</v>
      </c>
      <c r="J158" s="30">
        <f>февраль!J158+март!J158+апрель!J158+'май-июнь'!J158</f>
        <v>0</v>
      </c>
      <c r="K158" s="30">
        <f>февраль!K158+март!K158+апрель!K158+'май-июнь'!K158</f>
        <v>0</v>
      </c>
      <c r="L158" s="30">
        <f>февраль!L158+март!L158+апрель!L158+'май-июнь'!L158</f>
        <v>0</v>
      </c>
      <c r="M158" s="30">
        <f>февраль!M158+март!M158+апрель!M158+'май-июнь'!M158</f>
        <v>0</v>
      </c>
      <c r="N158" s="30">
        <f>февраль!N158+март!N158+апрель!N158+'май-июнь'!N158</f>
        <v>0</v>
      </c>
      <c r="O158" s="30">
        <f>февраль!O158+март!O158+апрель!O158+'май-июнь'!O158</f>
        <v>0</v>
      </c>
      <c r="P158" s="30">
        <f>февраль!P158+март!P158+апрель!P158+'май-июнь'!P158</f>
        <v>0</v>
      </c>
      <c r="Q158" s="30">
        <f>февраль!Q158+март!Q158+апрель!Q158+'май-июнь'!Q158</f>
        <v>0</v>
      </c>
      <c r="R158" s="30">
        <f>февраль!R158+март!R158+апрель!R158+'май-июнь'!R158</f>
        <v>0</v>
      </c>
      <c r="S158" s="30">
        <f>февраль!S158+март!S158+апрель!S158+'май-июнь'!S158</f>
        <v>0</v>
      </c>
      <c r="T158" s="8">
        <f t="shared" si="26"/>
        <v>0</v>
      </c>
      <c r="U158" s="9"/>
    </row>
    <row r="159" spans="1:21" ht="15.75" customHeight="1" x14ac:dyDescent="0.25">
      <c r="A159" s="13">
        <f>сентябрь!A159</f>
        <v>0</v>
      </c>
      <c r="B159" s="47" t="s">
        <v>3</v>
      </c>
      <c r="C159" s="31">
        <f>февраль!C159+март!C159+апрель!C159+'май-июнь'!C159</f>
        <v>0</v>
      </c>
      <c r="D159" s="31">
        <f>февраль!D159+март!D159+апрель!D159+'май-июнь'!D159</f>
        <v>0</v>
      </c>
      <c r="E159" s="31">
        <f>февраль!E159+март!E159+апрель!E159+'май-июнь'!E159</f>
        <v>0</v>
      </c>
      <c r="F159" s="31">
        <f>февраль!F159+март!F159+апрель!F159+'май-июнь'!F159</f>
        <v>0</v>
      </c>
      <c r="G159" s="31">
        <f>февраль!G159+март!G159+апрель!G159+'май-июнь'!G159</f>
        <v>0</v>
      </c>
      <c r="H159" s="31">
        <f>февраль!H159+март!H159+апрель!H159+'май-июнь'!H159</f>
        <v>0</v>
      </c>
      <c r="I159" s="31">
        <f>февраль!I159+март!I159+апрель!I159+'май-июнь'!I159</f>
        <v>0</v>
      </c>
      <c r="J159" s="31">
        <f>февраль!J159+март!J159+апрель!J159+'май-июнь'!J159</f>
        <v>0</v>
      </c>
      <c r="K159" s="31">
        <f>февраль!K159+март!K159+апрель!K159+'май-июнь'!K159</f>
        <v>0</v>
      </c>
      <c r="L159" s="31">
        <f>февраль!L159+март!L159+апрель!L159+'май-июнь'!L159</f>
        <v>0</v>
      </c>
      <c r="M159" s="31">
        <f>февраль!M159+март!M159+апрель!M159+'май-июнь'!M159</f>
        <v>0</v>
      </c>
      <c r="N159" s="31">
        <f>февраль!N159+март!N159+апрель!N159+'май-июнь'!N159</f>
        <v>0</v>
      </c>
      <c r="O159" s="31">
        <f>февраль!O159+март!O159+апрель!O159+'май-июнь'!O159</f>
        <v>0</v>
      </c>
      <c r="P159" s="31">
        <f>февраль!P159+март!P159+апрель!P159+'май-июнь'!P159</f>
        <v>0</v>
      </c>
      <c r="Q159" s="31">
        <f>февраль!Q159+март!Q159+апрель!Q159+'май-июнь'!Q159</f>
        <v>0</v>
      </c>
      <c r="R159" s="31">
        <f>февраль!R159+март!R159+апрель!R159+'май-июнь'!R159</f>
        <v>0</v>
      </c>
      <c r="S159" s="31">
        <f>февраль!S159+март!S159+апрель!S159+'май-июнь'!S159</f>
        <v>0</v>
      </c>
      <c r="T159" s="8">
        <f t="shared" si="26"/>
        <v>0</v>
      </c>
      <c r="U159" s="9"/>
    </row>
    <row r="160" spans="1:21" ht="15.75" customHeight="1" x14ac:dyDescent="0.25">
      <c r="A160" s="14"/>
      <c r="B160" s="45" t="s">
        <v>4</v>
      </c>
      <c r="C160" s="30">
        <f>февраль!C160+март!C160+апрель!C160+'май-июнь'!C160</f>
        <v>0</v>
      </c>
      <c r="D160" s="30">
        <f>февраль!D160+март!D160+апрель!D160+'май-июнь'!D160</f>
        <v>0</v>
      </c>
      <c r="E160" s="30">
        <f>февраль!E160+март!E160+апрель!E160+'май-июнь'!E160</f>
        <v>0</v>
      </c>
      <c r="F160" s="30">
        <f>февраль!F160+март!F160+апрель!F160+'май-июнь'!F160</f>
        <v>0</v>
      </c>
      <c r="G160" s="30">
        <f>февраль!G160+март!G160+апрель!G160+'май-июнь'!G160</f>
        <v>0</v>
      </c>
      <c r="H160" s="30">
        <f>февраль!H160+март!H160+апрель!H160+'май-июнь'!H160</f>
        <v>0</v>
      </c>
      <c r="I160" s="30">
        <f>февраль!I160+март!I160+апрель!I160+'май-июнь'!I160</f>
        <v>0</v>
      </c>
      <c r="J160" s="30">
        <f>февраль!J160+март!J160+апрель!J160+'май-июнь'!J160</f>
        <v>0</v>
      </c>
      <c r="K160" s="30">
        <f>февраль!K160+март!K160+апрель!K160+'май-июнь'!K160</f>
        <v>0</v>
      </c>
      <c r="L160" s="30">
        <f>февраль!L160+март!L160+апрель!L160+'май-июнь'!L160</f>
        <v>0</v>
      </c>
      <c r="M160" s="30">
        <f>февраль!M160+март!M160+апрель!M160+'май-июнь'!M160</f>
        <v>0</v>
      </c>
      <c r="N160" s="30">
        <f>февраль!N160+март!N160+апрель!N160+'май-июнь'!N160</f>
        <v>0</v>
      </c>
      <c r="O160" s="30">
        <f>февраль!O160+март!O160+апрель!O160+'май-июнь'!O160</f>
        <v>0</v>
      </c>
      <c r="P160" s="30">
        <f>февраль!P160+март!P160+апрель!P160+'май-июнь'!P160</f>
        <v>0</v>
      </c>
      <c r="Q160" s="30">
        <f>февраль!Q160+март!Q160+апрель!Q160+'май-июнь'!Q160</f>
        <v>0</v>
      </c>
      <c r="R160" s="30">
        <f>февраль!R160+март!R160+апрель!R160+'май-июнь'!R160</f>
        <v>0</v>
      </c>
      <c r="S160" s="30">
        <f>февраль!S160+март!S160+апрель!S160+'май-июнь'!S160</f>
        <v>0</v>
      </c>
      <c r="T160" s="8">
        <f t="shared" si="26"/>
        <v>0</v>
      </c>
      <c r="U160" s="11">
        <f t="shared" si="25"/>
        <v>0</v>
      </c>
    </row>
    <row r="161" spans="1:21" ht="15.75" customHeight="1" x14ac:dyDescent="0.25">
      <c r="A161" s="15"/>
      <c r="B161" s="47" t="s">
        <v>2</v>
      </c>
      <c r="C161" s="31">
        <f>февраль!C161+март!C161+апрель!C161+'май-июнь'!C161</f>
        <v>0</v>
      </c>
      <c r="D161" s="31">
        <f>февраль!D161+март!D161+апрель!D161+'май-июнь'!D161</f>
        <v>0</v>
      </c>
      <c r="E161" s="31">
        <f>февраль!E161+март!E161+апрель!E161+'май-июнь'!E161</f>
        <v>0</v>
      </c>
      <c r="F161" s="31">
        <f>февраль!F161+март!F161+апрель!F161+'май-июнь'!F161</f>
        <v>0</v>
      </c>
      <c r="G161" s="31">
        <f>февраль!G161+март!G161+апрель!G161+'май-июнь'!G161</f>
        <v>0</v>
      </c>
      <c r="H161" s="31">
        <f>февраль!H161+март!H161+апрель!H161+'май-июнь'!H161</f>
        <v>0</v>
      </c>
      <c r="I161" s="31">
        <f>февраль!I161+март!I161+апрель!I161+'май-июнь'!I161</f>
        <v>0</v>
      </c>
      <c r="J161" s="31">
        <f>февраль!J161+март!J161+апрель!J161+'май-июнь'!J161</f>
        <v>0</v>
      </c>
      <c r="K161" s="31">
        <f>февраль!K161+март!K161+апрель!K161+'май-июнь'!K161</f>
        <v>0</v>
      </c>
      <c r="L161" s="31">
        <f>февраль!L161+март!L161+апрель!L161+'май-июнь'!L161</f>
        <v>0</v>
      </c>
      <c r="M161" s="31">
        <f>февраль!M161+март!M161+апрель!M161+'май-июнь'!M161</f>
        <v>0</v>
      </c>
      <c r="N161" s="31">
        <f>февраль!N161+март!N161+апрель!N161+'май-июнь'!N161</f>
        <v>0</v>
      </c>
      <c r="O161" s="31">
        <f>февраль!O161+март!O161+апрель!O161+'май-июнь'!O161</f>
        <v>0</v>
      </c>
      <c r="P161" s="31">
        <f>февраль!P161+март!P161+апрель!P161+'май-июнь'!P161</f>
        <v>0</v>
      </c>
      <c r="Q161" s="31">
        <f>февраль!Q161+март!Q161+апрель!Q161+'май-июнь'!Q161</f>
        <v>0</v>
      </c>
      <c r="R161" s="31">
        <f>февраль!R161+март!R161+апрель!R161+'май-июнь'!R161</f>
        <v>0</v>
      </c>
      <c r="S161" s="31">
        <f>февраль!S161+март!S161+апрель!S161+'май-июнь'!S161</f>
        <v>0</v>
      </c>
      <c r="T161" s="8">
        <f t="shared" si="26"/>
        <v>0</v>
      </c>
      <c r="U161" s="9"/>
    </row>
    <row r="162" spans="1:21" ht="15.75" customHeight="1" x14ac:dyDescent="0.25">
      <c r="A162" s="16">
        <f>сентябрь!A162</f>
        <v>0</v>
      </c>
      <c r="B162" s="45" t="s">
        <v>3</v>
      </c>
      <c r="C162" s="30">
        <f>февраль!C162+март!C162+апрель!C162+'май-июнь'!C162</f>
        <v>0</v>
      </c>
      <c r="D162" s="30">
        <f>февраль!D162+март!D162+апрель!D162+'май-июнь'!D162</f>
        <v>0</v>
      </c>
      <c r="E162" s="30">
        <f>февраль!E162+март!E162+апрель!E162+'май-июнь'!E162</f>
        <v>0</v>
      </c>
      <c r="F162" s="30">
        <f>февраль!F162+март!F162+апрель!F162+'май-июнь'!F162</f>
        <v>0</v>
      </c>
      <c r="G162" s="30">
        <f>февраль!G162+март!G162+апрель!G162+'май-июнь'!G162</f>
        <v>0</v>
      </c>
      <c r="H162" s="30">
        <f>февраль!H162+март!H162+апрель!H162+'май-июнь'!H162</f>
        <v>0</v>
      </c>
      <c r="I162" s="30">
        <f>февраль!I162+март!I162+апрель!I162+'май-июнь'!I162</f>
        <v>0</v>
      </c>
      <c r="J162" s="30">
        <f>февраль!J162+март!J162+апрель!J162+'май-июнь'!J162</f>
        <v>0</v>
      </c>
      <c r="K162" s="30">
        <f>февраль!K162+март!K162+апрель!K162+'май-июнь'!K162</f>
        <v>0</v>
      </c>
      <c r="L162" s="30">
        <f>февраль!L162+март!L162+апрель!L162+'май-июнь'!L162</f>
        <v>0</v>
      </c>
      <c r="M162" s="30">
        <f>февраль!M162+март!M162+апрель!M162+'май-июнь'!M162</f>
        <v>0</v>
      </c>
      <c r="N162" s="30">
        <f>февраль!N162+март!N162+апрель!N162+'май-июнь'!N162</f>
        <v>0</v>
      </c>
      <c r="O162" s="30">
        <f>февраль!O162+март!O162+апрель!O162+'май-июнь'!O162</f>
        <v>0</v>
      </c>
      <c r="P162" s="30">
        <f>февраль!P162+март!P162+апрель!P162+'май-июнь'!P162</f>
        <v>0</v>
      </c>
      <c r="Q162" s="30">
        <f>февраль!Q162+март!Q162+апрель!Q162+'май-июнь'!Q162</f>
        <v>0</v>
      </c>
      <c r="R162" s="30">
        <f>февраль!R162+март!R162+апрель!R162+'май-июнь'!R162</f>
        <v>0</v>
      </c>
      <c r="S162" s="30">
        <f>февраль!S162+март!S162+апрель!S162+'май-июнь'!S162</f>
        <v>0</v>
      </c>
      <c r="T162" s="8">
        <f t="shared" si="26"/>
        <v>0</v>
      </c>
      <c r="U162" s="9"/>
    </row>
    <row r="163" spans="1:21" ht="15.75" customHeight="1" x14ac:dyDescent="0.25">
      <c r="A163" s="17"/>
      <c r="B163" s="47" t="s">
        <v>4</v>
      </c>
      <c r="C163" s="31">
        <f>февраль!C163+март!C163+апрель!C163+'май-июнь'!C163</f>
        <v>0</v>
      </c>
      <c r="D163" s="31">
        <f>февраль!D163+март!D163+апрель!D163+'май-июнь'!D163</f>
        <v>0</v>
      </c>
      <c r="E163" s="31">
        <f>февраль!E163+март!E163+апрель!E163+'май-июнь'!E163</f>
        <v>0</v>
      </c>
      <c r="F163" s="31">
        <f>февраль!F163+март!F163+апрель!F163+'май-июнь'!F163</f>
        <v>0</v>
      </c>
      <c r="G163" s="31">
        <f>февраль!G163+март!G163+апрель!G163+'май-июнь'!G163</f>
        <v>0</v>
      </c>
      <c r="H163" s="31">
        <f>февраль!H163+март!H163+апрель!H163+'май-июнь'!H163</f>
        <v>0</v>
      </c>
      <c r="I163" s="31">
        <f>февраль!I163+март!I163+апрель!I163+'май-июнь'!I163</f>
        <v>0</v>
      </c>
      <c r="J163" s="31">
        <f>февраль!J163+март!J163+апрель!J163+'май-июнь'!J163</f>
        <v>0</v>
      </c>
      <c r="K163" s="31">
        <f>февраль!K163+март!K163+апрель!K163+'май-июнь'!K163</f>
        <v>0</v>
      </c>
      <c r="L163" s="31">
        <f>февраль!L163+март!L163+апрель!L163+'май-июнь'!L163</f>
        <v>0</v>
      </c>
      <c r="M163" s="31">
        <f>февраль!M163+март!M163+апрель!M163+'май-июнь'!M163</f>
        <v>0</v>
      </c>
      <c r="N163" s="31">
        <f>февраль!N163+март!N163+апрель!N163+'май-июнь'!N163</f>
        <v>0</v>
      </c>
      <c r="O163" s="31">
        <f>февраль!O163+март!O163+апрель!O163+'май-июнь'!O163</f>
        <v>0</v>
      </c>
      <c r="P163" s="31">
        <f>февраль!P163+март!P163+апрель!P163+'май-июнь'!P163</f>
        <v>0</v>
      </c>
      <c r="Q163" s="31">
        <f>февраль!Q163+март!Q163+апрель!Q163+'май-июнь'!Q163</f>
        <v>0</v>
      </c>
      <c r="R163" s="31">
        <f>февраль!R163+март!R163+апрель!R163+'май-июнь'!R163</f>
        <v>0</v>
      </c>
      <c r="S163" s="31">
        <f>февраль!S163+март!S163+апрель!S163+'май-июнь'!S163</f>
        <v>0</v>
      </c>
      <c r="T163" s="8">
        <f t="shared" si="26"/>
        <v>0</v>
      </c>
      <c r="U163" s="11">
        <f t="shared" si="25"/>
        <v>0</v>
      </c>
    </row>
    <row r="164" spans="1:21" ht="15.75" customHeight="1" x14ac:dyDescent="0.25">
      <c r="A164" s="12"/>
      <c r="B164" s="45" t="s">
        <v>2</v>
      </c>
      <c r="C164" s="30">
        <f>февраль!C164+март!C164+апрель!C164+'май-июнь'!C164</f>
        <v>0</v>
      </c>
      <c r="D164" s="30">
        <f>февраль!D164+март!D164+апрель!D164+'май-июнь'!D164</f>
        <v>0</v>
      </c>
      <c r="E164" s="30">
        <f>февраль!E164+март!E164+апрель!E164+'май-июнь'!E164</f>
        <v>0</v>
      </c>
      <c r="F164" s="30">
        <f>февраль!F164+март!F164+апрель!F164+'май-июнь'!F164</f>
        <v>0</v>
      </c>
      <c r="G164" s="30">
        <f>февраль!G164+март!G164+апрель!G164+'май-июнь'!G164</f>
        <v>0</v>
      </c>
      <c r="H164" s="30">
        <f>февраль!H164+март!H164+апрель!H164+'май-июнь'!H164</f>
        <v>0</v>
      </c>
      <c r="I164" s="30">
        <f>февраль!I164+март!I164+апрель!I164+'май-июнь'!I164</f>
        <v>0</v>
      </c>
      <c r="J164" s="30">
        <f>февраль!J164+март!J164+апрель!J164+'май-июнь'!J164</f>
        <v>0</v>
      </c>
      <c r="K164" s="30">
        <f>февраль!K164+март!K164+апрель!K164+'май-июнь'!K164</f>
        <v>0</v>
      </c>
      <c r="L164" s="30">
        <f>февраль!L164+март!L164+апрель!L164+'май-июнь'!L164</f>
        <v>0</v>
      </c>
      <c r="M164" s="30">
        <f>февраль!M164+март!M164+апрель!M164+'май-июнь'!M164</f>
        <v>0</v>
      </c>
      <c r="N164" s="30">
        <f>февраль!N164+март!N164+апрель!N164+'май-июнь'!N164</f>
        <v>0</v>
      </c>
      <c r="O164" s="30">
        <f>февраль!O164+март!O164+апрель!O164+'май-июнь'!O164</f>
        <v>0</v>
      </c>
      <c r="P164" s="30">
        <f>февраль!P164+март!P164+апрель!P164+'май-июнь'!P164</f>
        <v>0</v>
      </c>
      <c r="Q164" s="30">
        <f>февраль!Q164+март!Q164+апрель!Q164+'май-июнь'!Q164</f>
        <v>0</v>
      </c>
      <c r="R164" s="30">
        <f>февраль!R164+март!R164+апрель!R164+'май-июнь'!R164</f>
        <v>0</v>
      </c>
      <c r="S164" s="30">
        <f>февраль!S164+март!S164+апрель!S164+'май-июнь'!S164</f>
        <v>0</v>
      </c>
      <c r="T164" s="8">
        <f t="shared" si="26"/>
        <v>0</v>
      </c>
      <c r="U164" s="9"/>
    </row>
    <row r="165" spans="1:21" ht="15.75" customHeight="1" x14ac:dyDescent="0.25">
      <c r="A165" s="13">
        <f>сентябрь!A165</f>
        <v>0</v>
      </c>
      <c r="B165" s="47" t="s">
        <v>3</v>
      </c>
      <c r="C165" s="31">
        <f>февраль!C165+март!C165+апрель!C165+'май-июнь'!C165</f>
        <v>0</v>
      </c>
      <c r="D165" s="31">
        <f>февраль!D165+март!D165+апрель!D165+'май-июнь'!D165</f>
        <v>0</v>
      </c>
      <c r="E165" s="31">
        <f>февраль!E165+март!E165+апрель!E165+'май-июнь'!E165</f>
        <v>0</v>
      </c>
      <c r="F165" s="31">
        <f>февраль!F165+март!F165+апрель!F165+'май-июнь'!F165</f>
        <v>0</v>
      </c>
      <c r="G165" s="31">
        <f>февраль!G165+март!G165+апрель!G165+'май-июнь'!G165</f>
        <v>0</v>
      </c>
      <c r="H165" s="31">
        <f>февраль!H165+март!H165+апрель!H165+'май-июнь'!H165</f>
        <v>0</v>
      </c>
      <c r="I165" s="31">
        <f>февраль!I165+март!I165+апрель!I165+'май-июнь'!I165</f>
        <v>0</v>
      </c>
      <c r="J165" s="31">
        <f>февраль!J165+март!J165+апрель!J165+'май-июнь'!J165</f>
        <v>0</v>
      </c>
      <c r="K165" s="31">
        <f>февраль!K165+март!K165+апрель!K165+'май-июнь'!K165</f>
        <v>0</v>
      </c>
      <c r="L165" s="31">
        <f>февраль!L165+март!L165+апрель!L165+'май-июнь'!L165</f>
        <v>0</v>
      </c>
      <c r="M165" s="31">
        <f>февраль!M165+март!M165+апрель!M165+'май-июнь'!M165</f>
        <v>0</v>
      </c>
      <c r="N165" s="31">
        <f>февраль!N165+март!N165+апрель!N165+'май-июнь'!N165</f>
        <v>0</v>
      </c>
      <c r="O165" s="31">
        <f>февраль!O165+март!O165+апрель!O165+'май-июнь'!O165</f>
        <v>0</v>
      </c>
      <c r="P165" s="31">
        <f>февраль!P165+март!P165+апрель!P165+'май-июнь'!P165</f>
        <v>0</v>
      </c>
      <c r="Q165" s="31">
        <f>февраль!Q165+март!Q165+апрель!Q165+'май-июнь'!Q165</f>
        <v>0</v>
      </c>
      <c r="R165" s="31">
        <f>февраль!R165+март!R165+апрель!R165+'май-июнь'!R165</f>
        <v>0</v>
      </c>
      <c r="S165" s="31">
        <f>февраль!S165+март!S165+апрель!S165+'май-июнь'!S165</f>
        <v>0</v>
      </c>
      <c r="T165" s="8">
        <f t="shared" si="26"/>
        <v>0</v>
      </c>
      <c r="U165" s="9"/>
    </row>
    <row r="166" spans="1:21" ht="15.75" customHeight="1" x14ac:dyDescent="0.25">
      <c r="A166" s="14"/>
      <c r="B166" s="45" t="s">
        <v>4</v>
      </c>
      <c r="C166" s="30">
        <f>февраль!C166+март!C166+апрель!C166+'май-июнь'!C166</f>
        <v>0</v>
      </c>
      <c r="D166" s="30">
        <f>февраль!D166+март!D166+апрель!D166+'май-июнь'!D166</f>
        <v>0</v>
      </c>
      <c r="E166" s="30">
        <f>февраль!E166+март!E166+апрель!E166+'май-июнь'!E166</f>
        <v>0</v>
      </c>
      <c r="F166" s="30">
        <f>февраль!F166+март!F166+апрель!F166+'май-июнь'!F166</f>
        <v>0</v>
      </c>
      <c r="G166" s="30">
        <f>февраль!G166+март!G166+апрель!G166+'май-июнь'!G166</f>
        <v>0</v>
      </c>
      <c r="H166" s="30">
        <f>февраль!H166+март!H166+апрель!H166+'май-июнь'!H166</f>
        <v>0</v>
      </c>
      <c r="I166" s="30">
        <f>февраль!I166+март!I166+апрель!I166+'май-июнь'!I166</f>
        <v>0</v>
      </c>
      <c r="J166" s="30">
        <f>февраль!J166+март!J166+апрель!J166+'май-июнь'!J166</f>
        <v>0</v>
      </c>
      <c r="K166" s="30">
        <f>февраль!K166+март!K166+апрель!K166+'май-июнь'!K166</f>
        <v>0</v>
      </c>
      <c r="L166" s="30">
        <f>февраль!L166+март!L166+апрель!L166+'май-июнь'!L166</f>
        <v>0</v>
      </c>
      <c r="M166" s="30">
        <f>февраль!M166+март!M166+апрель!M166+'май-июнь'!M166</f>
        <v>0</v>
      </c>
      <c r="N166" s="30">
        <f>февраль!N166+март!N166+апрель!N166+'май-июнь'!N166</f>
        <v>0</v>
      </c>
      <c r="O166" s="30">
        <f>февраль!O166+март!O166+апрель!O166+'май-июнь'!O166</f>
        <v>0</v>
      </c>
      <c r="P166" s="30">
        <f>февраль!P166+март!P166+апрель!P166+'май-июнь'!P166</f>
        <v>0</v>
      </c>
      <c r="Q166" s="30">
        <f>февраль!Q166+март!Q166+апрель!Q166+'май-июнь'!Q166</f>
        <v>0</v>
      </c>
      <c r="R166" s="30">
        <f>февраль!R166+март!R166+апрель!R166+'май-июнь'!R166</f>
        <v>0</v>
      </c>
      <c r="S166" s="30">
        <f>февраль!S166+март!S166+апрель!S166+'май-июнь'!S166</f>
        <v>0</v>
      </c>
      <c r="T166" s="8">
        <f t="shared" si="26"/>
        <v>0</v>
      </c>
      <c r="U166" s="11">
        <f t="shared" si="25"/>
        <v>0</v>
      </c>
    </row>
    <row r="167" spans="1:21" ht="15.75" customHeight="1" x14ac:dyDescent="0.25">
      <c r="A167" s="15"/>
      <c r="B167" s="47" t="s">
        <v>2</v>
      </c>
      <c r="C167" s="31">
        <f>февраль!C167+март!C167+апрель!C167+'май-июнь'!C167</f>
        <v>0</v>
      </c>
      <c r="D167" s="31">
        <f>февраль!D167+март!D167+апрель!D167+'май-июнь'!D167</f>
        <v>0</v>
      </c>
      <c r="E167" s="31">
        <f>февраль!E167+март!E167+апрель!E167+'май-июнь'!E167</f>
        <v>0</v>
      </c>
      <c r="F167" s="31">
        <f>февраль!F167+март!F167+апрель!F167+'май-июнь'!F167</f>
        <v>0</v>
      </c>
      <c r="G167" s="31">
        <f>февраль!G167+март!G167+апрель!G167+'май-июнь'!G167</f>
        <v>0</v>
      </c>
      <c r="H167" s="31">
        <f>февраль!H167+март!H167+апрель!H167+'май-июнь'!H167</f>
        <v>0</v>
      </c>
      <c r="I167" s="31">
        <f>февраль!I167+март!I167+апрель!I167+'май-июнь'!I167</f>
        <v>0</v>
      </c>
      <c r="J167" s="31">
        <f>февраль!J167+март!J167+апрель!J167+'май-июнь'!J167</f>
        <v>0</v>
      </c>
      <c r="K167" s="31">
        <f>февраль!K167+март!K167+апрель!K167+'май-июнь'!K167</f>
        <v>0</v>
      </c>
      <c r="L167" s="31">
        <f>февраль!L167+март!L167+апрель!L167+'май-июнь'!L167</f>
        <v>0</v>
      </c>
      <c r="M167" s="31">
        <f>февраль!M167+март!M167+апрель!M167+'май-июнь'!M167</f>
        <v>0</v>
      </c>
      <c r="N167" s="31">
        <f>февраль!N167+март!N167+апрель!N167+'май-июнь'!N167</f>
        <v>0</v>
      </c>
      <c r="O167" s="31">
        <f>февраль!O167+март!O167+апрель!O167+'май-июнь'!O167</f>
        <v>0</v>
      </c>
      <c r="P167" s="31">
        <f>февраль!P167+март!P167+апрель!P167+'май-июнь'!P167</f>
        <v>0</v>
      </c>
      <c r="Q167" s="31">
        <f>февраль!Q167+март!Q167+апрель!Q167+'май-июнь'!Q167</f>
        <v>0</v>
      </c>
      <c r="R167" s="31">
        <f>февраль!R167+март!R167+апрель!R167+'май-июнь'!R167</f>
        <v>0</v>
      </c>
      <c r="S167" s="31">
        <f>февраль!S167+март!S167+апрель!S167+'май-июнь'!S167</f>
        <v>0</v>
      </c>
      <c r="T167" s="8">
        <f t="shared" si="26"/>
        <v>0</v>
      </c>
      <c r="U167" s="9"/>
    </row>
    <row r="168" spans="1:21" ht="15.75" customHeight="1" x14ac:dyDescent="0.25">
      <c r="A168" s="16">
        <f>сентябрь!A168</f>
        <v>0</v>
      </c>
      <c r="B168" s="45" t="s">
        <v>3</v>
      </c>
      <c r="C168" s="30">
        <f>февраль!C168+март!C168+апрель!C168+'май-июнь'!C168</f>
        <v>0</v>
      </c>
      <c r="D168" s="30">
        <f>февраль!D168+март!D168+апрель!D168+'май-июнь'!D168</f>
        <v>0</v>
      </c>
      <c r="E168" s="30">
        <f>февраль!E168+март!E168+апрель!E168+'май-июнь'!E168</f>
        <v>0</v>
      </c>
      <c r="F168" s="30">
        <f>февраль!F168+март!F168+апрель!F168+'май-июнь'!F168</f>
        <v>0</v>
      </c>
      <c r="G168" s="30">
        <f>февраль!G168+март!G168+апрель!G168+'май-июнь'!G168</f>
        <v>0</v>
      </c>
      <c r="H168" s="30">
        <f>февраль!H168+март!H168+апрель!H168+'май-июнь'!H168</f>
        <v>0</v>
      </c>
      <c r="I168" s="30">
        <f>февраль!I168+март!I168+апрель!I168+'май-июнь'!I168</f>
        <v>0</v>
      </c>
      <c r="J168" s="30">
        <f>февраль!J168+март!J168+апрель!J168+'май-июнь'!J168</f>
        <v>0</v>
      </c>
      <c r="K168" s="30">
        <f>февраль!K168+март!K168+апрель!K168+'май-июнь'!K168</f>
        <v>0</v>
      </c>
      <c r="L168" s="30">
        <f>февраль!L168+март!L168+апрель!L168+'май-июнь'!L168</f>
        <v>0</v>
      </c>
      <c r="M168" s="30">
        <f>февраль!M168+март!M168+апрель!M168+'май-июнь'!M168</f>
        <v>0</v>
      </c>
      <c r="N168" s="30">
        <f>февраль!N168+март!N168+апрель!N168+'май-июнь'!N168</f>
        <v>0</v>
      </c>
      <c r="O168" s="30">
        <f>февраль!O168+март!O168+апрель!O168+'май-июнь'!O168</f>
        <v>0</v>
      </c>
      <c r="P168" s="30">
        <f>февраль!P168+март!P168+апрель!P168+'май-июнь'!P168</f>
        <v>0</v>
      </c>
      <c r="Q168" s="30">
        <f>февраль!Q168+март!Q168+апрель!Q168+'май-июнь'!Q168</f>
        <v>0</v>
      </c>
      <c r="R168" s="30">
        <f>февраль!R168+март!R168+апрель!R168+'май-июнь'!R168</f>
        <v>0</v>
      </c>
      <c r="S168" s="30">
        <f>февраль!S168+март!S168+апрель!S168+'май-июнь'!S168</f>
        <v>0</v>
      </c>
      <c r="T168" s="8">
        <f t="shared" si="26"/>
        <v>0</v>
      </c>
      <c r="U168" s="9"/>
    </row>
    <row r="169" spans="1:21" ht="15.75" customHeight="1" x14ac:dyDescent="0.25">
      <c r="A169" s="17"/>
      <c r="B169" s="47" t="s">
        <v>4</v>
      </c>
      <c r="C169" s="31">
        <f>февраль!C169+март!C169+апрель!C169+'май-июнь'!C169</f>
        <v>0</v>
      </c>
      <c r="D169" s="31">
        <f>февраль!D169+март!D169+апрель!D169+'май-июнь'!D169</f>
        <v>0</v>
      </c>
      <c r="E169" s="31">
        <f>февраль!E169+март!E169+апрель!E169+'май-июнь'!E169</f>
        <v>0</v>
      </c>
      <c r="F169" s="31">
        <f>февраль!F169+март!F169+апрель!F169+'май-июнь'!F169</f>
        <v>0</v>
      </c>
      <c r="G169" s="31">
        <f>февраль!G169+март!G169+апрель!G169+'май-июнь'!G169</f>
        <v>0</v>
      </c>
      <c r="H169" s="31">
        <f>февраль!H169+март!H169+апрель!H169+'май-июнь'!H169</f>
        <v>0</v>
      </c>
      <c r="I169" s="31">
        <f>февраль!I169+март!I169+апрель!I169+'май-июнь'!I169</f>
        <v>0</v>
      </c>
      <c r="J169" s="31">
        <f>февраль!J169+март!J169+апрель!J169+'май-июнь'!J169</f>
        <v>0</v>
      </c>
      <c r="K169" s="31">
        <f>февраль!K169+март!K169+апрель!K169+'май-июнь'!K169</f>
        <v>0</v>
      </c>
      <c r="L169" s="31">
        <f>февраль!L169+март!L169+апрель!L169+'май-июнь'!L169</f>
        <v>0</v>
      </c>
      <c r="M169" s="31">
        <f>февраль!M169+март!M169+апрель!M169+'май-июнь'!M169</f>
        <v>0</v>
      </c>
      <c r="N169" s="31">
        <f>февраль!N169+март!N169+апрель!N169+'май-июнь'!N169</f>
        <v>0</v>
      </c>
      <c r="O169" s="31">
        <f>февраль!O169+март!O169+апрель!O169+'май-июнь'!O169</f>
        <v>0</v>
      </c>
      <c r="P169" s="31">
        <f>февраль!P169+март!P169+апрель!P169+'май-июнь'!P169</f>
        <v>0</v>
      </c>
      <c r="Q169" s="31">
        <f>февраль!Q169+март!Q169+апрель!Q169+'май-июнь'!Q169</f>
        <v>0</v>
      </c>
      <c r="R169" s="31">
        <f>февраль!R169+март!R169+апрель!R169+'май-июнь'!R169</f>
        <v>0</v>
      </c>
      <c r="S169" s="31">
        <f>февраль!S169+март!S169+апрель!S169+'май-июнь'!S169</f>
        <v>0</v>
      </c>
      <c r="T169" s="8">
        <f t="shared" si="26"/>
        <v>0</v>
      </c>
      <c r="U169" s="11">
        <f t="shared" si="25"/>
        <v>0</v>
      </c>
    </row>
    <row r="170" spans="1:21" ht="15.75" customHeight="1" x14ac:dyDescent="0.25">
      <c r="A170" s="12"/>
      <c r="B170" s="45" t="s">
        <v>2</v>
      </c>
      <c r="C170" s="30">
        <f>февраль!C170+март!C170+апрель!C170+'май-июнь'!C170</f>
        <v>0</v>
      </c>
      <c r="D170" s="30">
        <f>февраль!D170+март!D170+апрель!D170+'май-июнь'!D170</f>
        <v>0</v>
      </c>
      <c r="E170" s="30">
        <f>февраль!E170+март!E170+апрель!E170+'май-июнь'!E170</f>
        <v>0</v>
      </c>
      <c r="F170" s="30">
        <f>февраль!F170+март!F170+апрель!F170+'май-июнь'!F170</f>
        <v>0</v>
      </c>
      <c r="G170" s="30">
        <f>февраль!G170+март!G170+апрель!G170+'май-июнь'!G170</f>
        <v>0</v>
      </c>
      <c r="H170" s="30">
        <f>февраль!H170+март!H170+апрель!H170+'май-июнь'!H170</f>
        <v>0</v>
      </c>
      <c r="I170" s="30">
        <f>февраль!I170+март!I170+апрель!I170+'май-июнь'!I170</f>
        <v>0</v>
      </c>
      <c r="J170" s="30">
        <f>февраль!J170+март!J170+апрель!J170+'май-июнь'!J170</f>
        <v>0</v>
      </c>
      <c r="K170" s="30">
        <f>февраль!K170+март!K170+апрель!K170+'май-июнь'!K170</f>
        <v>0</v>
      </c>
      <c r="L170" s="30">
        <f>февраль!L170+март!L170+апрель!L170+'май-июнь'!L170</f>
        <v>0</v>
      </c>
      <c r="M170" s="30">
        <f>февраль!M170+март!M170+апрель!M170+'май-июнь'!M170</f>
        <v>0</v>
      </c>
      <c r="N170" s="30">
        <f>февраль!N170+март!N170+апрель!N170+'май-июнь'!N170</f>
        <v>0</v>
      </c>
      <c r="O170" s="30">
        <f>февраль!O170+март!O170+апрель!O170+'май-июнь'!O170</f>
        <v>0</v>
      </c>
      <c r="P170" s="30">
        <f>февраль!P170+март!P170+апрель!P170+'май-июнь'!P170</f>
        <v>0</v>
      </c>
      <c r="Q170" s="30">
        <f>февраль!Q170+март!Q170+апрель!Q170+'май-июнь'!Q170</f>
        <v>0</v>
      </c>
      <c r="R170" s="30">
        <f>февраль!R170+март!R170+апрель!R170+'май-июнь'!R170</f>
        <v>0</v>
      </c>
      <c r="S170" s="30">
        <f>февраль!S170+март!S170+апрель!S170+'май-июнь'!S170</f>
        <v>0</v>
      </c>
      <c r="T170" s="8">
        <f t="shared" si="26"/>
        <v>0</v>
      </c>
      <c r="U170" s="9"/>
    </row>
    <row r="171" spans="1:21" ht="15.75" customHeight="1" x14ac:dyDescent="0.25">
      <c r="A171" s="13">
        <f>сентябрь!A171</f>
        <v>0</v>
      </c>
      <c r="B171" s="47" t="s">
        <v>3</v>
      </c>
      <c r="C171" s="31">
        <f>февраль!C171+март!C171+апрель!C171+'май-июнь'!C171</f>
        <v>0</v>
      </c>
      <c r="D171" s="31">
        <f>февраль!D171+март!D171+апрель!D171+'май-июнь'!D171</f>
        <v>0</v>
      </c>
      <c r="E171" s="31">
        <f>февраль!E171+март!E171+апрель!E171+'май-июнь'!E171</f>
        <v>0</v>
      </c>
      <c r="F171" s="31">
        <f>февраль!F171+март!F171+апрель!F171+'май-июнь'!F171</f>
        <v>0</v>
      </c>
      <c r="G171" s="31">
        <f>февраль!G171+март!G171+апрель!G171+'май-июнь'!G171</f>
        <v>0</v>
      </c>
      <c r="H171" s="31">
        <f>февраль!H171+март!H171+апрель!H171+'май-июнь'!H171</f>
        <v>0</v>
      </c>
      <c r="I171" s="31">
        <f>февраль!I171+март!I171+апрель!I171+'май-июнь'!I171</f>
        <v>0</v>
      </c>
      <c r="J171" s="31">
        <f>февраль!J171+март!J171+апрель!J171+'май-июнь'!J171</f>
        <v>0</v>
      </c>
      <c r="K171" s="31">
        <f>февраль!K171+март!K171+апрель!K171+'май-июнь'!K171</f>
        <v>0</v>
      </c>
      <c r="L171" s="31">
        <f>февраль!L171+март!L171+апрель!L171+'май-июнь'!L171</f>
        <v>0</v>
      </c>
      <c r="M171" s="31">
        <f>февраль!M171+март!M171+апрель!M171+'май-июнь'!M171</f>
        <v>0</v>
      </c>
      <c r="N171" s="31">
        <f>февраль!N171+март!N171+апрель!N171+'май-июнь'!N171</f>
        <v>0</v>
      </c>
      <c r="O171" s="31">
        <f>февраль!O171+март!O171+апрель!O171+'май-июнь'!O171</f>
        <v>0</v>
      </c>
      <c r="P171" s="31">
        <f>февраль!P171+март!P171+апрель!P171+'май-июнь'!P171</f>
        <v>0</v>
      </c>
      <c r="Q171" s="31">
        <f>февраль!Q171+март!Q171+апрель!Q171+'май-июнь'!Q171</f>
        <v>0</v>
      </c>
      <c r="R171" s="31">
        <f>февраль!R171+март!R171+апрель!R171+'май-июнь'!R171</f>
        <v>0</v>
      </c>
      <c r="S171" s="31">
        <f>февраль!S171+март!S171+апрель!S171+'май-июнь'!S171</f>
        <v>0</v>
      </c>
      <c r="T171" s="8">
        <f t="shared" si="26"/>
        <v>0</v>
      </c>
      <c r="U171" s="9"/>
    </row>
    <row r="172" spans="1:21" ht="15.75" customHeight="1" x14ac:dyDescent="0.25">
      <c r="A172" s="14"/>
      <c r="B172" s="45" t="s">
        <v>4</v>
      </c>
      <c r="C172" s="30">
        <f>февраль!C172+март!C172+апрель!C172+'май-июнь'!C172</f>
        <v>0</v>
      </c>
      <c r="D172" s="30">
        <f>февраль!D172+март!D172+апрель!D172+'май-июнь'!D172</f>
        <v>0</v>
      </c>
      <c r="E172" s="30">
        <f>февраль!E172+март!E172+апрель!E172+'май-июнь'!E172</f>
        <v>0</v>
      </c>
      <c r="F172" s="30">
        <f>февраль!F172+март!F172+апрель!F172+'май-июнь'!F172</f>
        <v>0</v>
      </c>
      <c r="G172" s="30">
        <f>февраль!G172+март!G172+апрель!G172+'май-июнь'!G172</f>
        <v>0</v>
      </c>
      <c r="H172" s="30">
        <f>февраль!H172+март!H172+апрель!H172+'май-июнь'!H172</f>
        <v>0</v>
      </c>
      <c r="I172" s="30">
        <f>февраль!I172+март!I172+апрель!I172+'май-июнь'!I172</f>
        <v>0</v>
      </c>
      <c r="J172" s="30">
        <f>февраль!J172+март!J172+апрель!J172+'май-июнь'!J172</f>
        <v>0</v>
      </c>
      <c r="K172" s="30">
        <f>февраль!K172+март!K172+апрель!K172+'май-июнь'!K172</f>
        <v>0</v>
      </c>
      <c r="L172" s="30">
        <f>февраль!L172+март!L172+апрель!L172+'май-июнь'!L172</f>
        <v>0</v>
      </c>
      <c r="M172" s="30">
        <f>февраль!M172+март!M172+апрель!M172+'май-июнь'!M172</f>
        <v>0</v>
      </c>
      <c r="N172" s="30">
        <f>февраль!N172+март!N172+апрель!N172+'май-июнь'!N172</f>
        <v>0</v>
      </c>
      <c r="O172" s="30">
        <f>февраль!O172+март!O172+апрель!O172+'май-июнь'!O172</f>
        <v>0</v>
      </c>
      <c r="P172" s="30">
        <f>февраль!P172+март!P172+апрель!P172+'май-июнь'!P172</f>
        <v>0</v>
      </c>
      <c r="Q172" s="30">
        <f>февраль!Q172+март!Q172+апрель!Q172+'май-июнь'!Q172</f>
        <v>0</v>
      </c>
      <c r="R172" s="30">
        <f>февраль!R172+март!R172+апрель!R172+'май-июнь'!R172</f>
        <v>0</v>
      </c>
      <c r="S172" s="30">
        <f>февраль!S172+март!S172+апрель!S172+'май-июнь'!S172</f>
        <v>0</v>
      </c>
      <c r="T172" s="8">
        <f t="shared" si="26"/>
        <v>0</v>
      </c>
      <c r="U172" s="11">
        <f t="shared" si="25"/>
        <v>0</v>
      </c>
    </row>
    <row r="173" spans="1:21" ht="15.75" customHeight="1" x14ac:dyDescent="0.25">
      <c r="A173" s="15"/>
      <c r="B173" s="47" t="s">
        <v>2</v>
      </c>
      <c r="C173" s="31">
        <f>февраль!C173+март!C173+апрель!C173+'май-июнь'!C173</f>
        <v>0</v>
      </c>
      <c r="D173" s="31">
        <f>февраль!D173+март!D173+апрель!D173+'май-июнь'!D173</f>
        <v>0</v>
      </c>
      <c r="E173" s="31">
        <f>февраль!E173+март!E173+апрель!E173+'май-июнь'!E173</f>
        <v>0</v>
      </c>
      <c r="F173" s="31">
        <f>февраль!F173+март!F173+апрель!F173+'май-июнь'!F173</f>
        <v>0</v>
      </c>
      <c r="G173" s="31">
        <f>февраль!G173+март!G173+апрель!G173+'май-июнь'!G173</f>
        <v>0</v>
      </c>
      <c r="H173" s="31">
        <f>февраль!H173+март!H173+апрель!H173+'май-июнь'!H173</f>
        <v>0</v>
      </c>
      <c r="I173" s="31">
        <f>февраль!I173+март!I173+апрель!I173+'май-июнь'!I173</f>
        <v>0</v>
      </c>
      <c r="J173" s="31">
        <f>февраль!J173+март!J173+апрель!J173+'май-июнь'!J173</f>
        <v>0</v>
      </c>
      <c r="K173" s="31">
        <f>февраль!K173+март!K173+апрель!K173+'май-июнь'!K173</f>
        <v>0</v>
      </c>
      <c r="L173" s="31">
        <f>февраль!L173+март!L173+апрель!L173+'май-июнь'!L173</f>
        <v>0</v>
      </c>
      <c r="M173" s="31">
        <f>февраль!M173+март!M173+апрель!M173+'май-июнь'!M173</f>
        <v>0</v>
      </c>
      <c r="N173" s="31">
        <f>февраль!N173+март!N173+апрель!N173+'май-июнь'!N173</f>
        <v>0</v>
      </c>
      <c r="O173" s="31">
        <f>февраль!O173+март!O173+апрель!O173+'май-июнь'!O173</f>
        <v>0</v>
      </c>
      <c r="P173" s="31">
        <f>февраль!P173+март!P173+апрель!P173+'май-июнь'!P173</f>
        <v>0</v>
      </c>
      <c r="Q173" s="31">
        <f>февраль!Q173+март!Q173+апрель!Q173+'май-июнь'!Q173</f>
        <v>0</v>
      </c>
      <c r="R173" s="31">
        <f>февраль!R173+март!R173+апрель!R173+'май-июнь'!R173</f>
        <v>0</v>
      </c>
      <c r="S173" s="31">
        <f>февраль!S173+март!S173+апрель!S173+'май-июнь'!S173</f>
        <v>0</v>
      </c>
      <c r="T173" s="8">
        <f t="shared" si="26"/>
        <v>0</v>
      </c>
      <c r="U173" s="9"/>
    </row>
    <row r="174" spans="1:21" ht="15.75" customHeight="1" x14ac:dyDescent="0.25">
      <c r="A174" s="16">
        <f>сентябрь!A174</f>
        <v>0</v>
      </c>
      <c r="B174" s="45" t="s">
        <v>3</v>
      </c>
      <c r="C174" s="30">
        <f>февраль!C174+март!C174+апрель!C174+'май-июнь'!C174</f>
        <v>0</v>
      </c>
      <c r="D174" s="30">
        <f>февраль!D174+март!D174+апрель!D174+'май-июнь'!D174</f>
        <v>0</v>
      </c>
      <c r="E174" s="30">
        <f>февраль!E174+март!E174+апрель!E174+'май-июнь'!E174</f>
        <v>0</v>
      </c>
      <c r="F174" s="30">
        <f>февраль!F174+март!F174+апрель!F174+'май-июнь'!F174</f>
        <v>0</v>
      </c>
      <c r="G174" s="30">
        <f>февраль!G174+март!G174+апрель!G174+'май-июнь'!G174</f>
        <v>0</v>
      </c>
      <c r="H174" s="30">
        <f>февраль!H174+март!H174+апрель!H174+'май-июнь'!H174</f>
        <v>0</v>
      </c>
      <c r="I174" s="30">
        <f>февраль!I174+март!I174+апрель!I174+'май-июнь'!I174</f>
        <v>0</v>
      </c>
      <c r="J174" s="30">
        <f>февраль!J174+март!J174+апрель!J174+'май-июнь'!J174</f>
        <v>0</v>
      </c>
      <c r="K174" s="30">
        <f>февраль!K174+март!K174+апрель!K174+'май-июнь'!K174</f>
        <v>0</v>
      </c>
      <c r="L174" s="30">
        <f>февраль!L174+март!L174+апрель!L174+'май-июнь'!L174</f>
        <v>0</v>
      </c>
      <c r="M174" s="30">
        <f>февраль!M174+март!M174+апрель!M174+'май-июнь'!M174</f>
        <v>0</v>
      </c>
      <c r="N174" s="30">
        <f>февраль!N174+март!N174+апрель!N174+'май-июнь'!N174</f>
        <v>0</v>
      </c>
      <c r="O174" s="30">
        <f>февраль!O174+март!O174+апрель!O174+'май-июнь'!O174</f>
        <v>0</v>
      </c>
      <c r="P174" s="30">
        <f>февраль!P174+март!P174+апрель!P174+'май-июнь'!P174</f>
        <v>0</v>
      </c>
      <c r="Q174" s="30">
        <f>февраль!Q174+март!Q174+апрель!Q174+'май-июнь'!Q174</f>
        <v>0</v>
      </c>
      <c r="R174" s="30">
        <f>февраль!R174+март!R174+апрель!R174+'май-июнь'!R174</f>
        <v>0</v>
      </c>
      <c r="S174" s="30">
        <f>февраль!S174+март!S174+апрель!S174+'май-июнь'!S174</f>
        <v>0</v>
      </c>
      <c r="T174" s="8">
        <f t="shared" si="26"/>
        <v>0</v>
      </c>
      <c r="U174" s="9"/>
    </row>
    <row r="175" spans="1:21" ht="15.75" customHeight="1" x14ac:dyDescent="0.25">
      <c r="A175" s="17"/>
      <c r="B175" s="47" t="s">
        <v>4</v>
      </c>
      <c r="C175" s="31">
        <f>февраль!C175+март!C175+апрель!C175+'май-июнь'!C175</f>
        <v>0</v>
      </c>
      <c r="D175" s="31">
        <f>февраль!D175+март!D175+апрель!D175+'май-июнь'!D175</f>
        <v>0</v>
      </c>
      <c r="E175" s="31">
        <f>февраль!E175+март!E175+апрель!E175+'май-июнь'!E175</f>
        <v>0</v>
      </c>
      <c r="F175" s="31">
        <f>февраль!F175+март!F175+апрель!F175+'май-июнь'!F175</f>
        <v>0</v>
      </c>
      <c r="G175" s="31">
        <f>февраль!G175+март!G175+апрель!G175+'май-июнь'!G175</f>
        <v>0</v>
      </c>
      <c r="H175" s="31">
        <f>февраль!H175+март!H175+апрель!H175+'май-июнь'!H175</f>
        <v>0</v>
      </c>
      <c r="I175" s="31">
        <f>февраль!I175+март!I175+апрель!I175+'май-июнь'!I175</f>
        <v>0</v>
      </c>
      <c r="J175" s="31">
        <f>февраль!J175+март!J175+апрель!J175+'май-июнь'!J175</f>
        <v>0</v>
      </c>
      <c r="K175" s="31">
        <f>февраль!K175+март!K175+апрель!K175+'май-июнь'!K175</f>
        <v>0</v>
      </c>
      <c r="L175" s="31">
        <f>февраль!L175+март!L175+апрель!L175+'май-июнь'!L175</f>
        <v>0</v>
      </c>
      <c r="M175" s="31">
        <f>февраль!M175+март!M175+апрель!M175+'май-июнь'!M175</f>
        <v>0</v>
      </c>
      <c r="N175" s="31">
        <f>февраль!N175+март!N175+апрель!N175+'май-июнь'!N175</f>
        <v>0</v>
      </c>
      <c r="O175" s="31">
        <f>февраль!O175+март!O175+апрель!O175+'май-июнь'!O175</f>
        <v>0</v>
      </c>
      <c r="P175" s="31">
        <f>февраль!P175+март!P175+апрель!P175+'май-июнь'!P175</f>
        <v>0</v>
      </c>
      <c r="Q175" s="31">
        <f>февраль!Q175+март!Q175+апрель!Q175+'май-июнь'!Q175</f>
        <v>0</v>
      </c>
      <c r="R175" s="31">
        <f>февраль!R175+март!R175+апрель!R175+'май-июнь'!R175</f>
        <v>0</v>
      </c>
      <c r="S175" s="31">
        <f>февраль!S175+март!S175+апрель!S175+'май-июнь'!S175</f>
        <v>0</v>
      </c>
      <c r="T175" s="8">
        <f t="shared" si="26"/>
        <v>0</v>
      </c>
      <c r="U175" s="11">
        <f t="shared" ref="U175:U178" si="27">SUM(T173:T175)</f>
        <v>0</v>
      </c>
    </row>
    <row r="176" spans="1:21" ht="15.75" x14ac:dyDescent="0.25">
      <c r="A176" s="12"/>
      <c r="B176" s="45" t="s">
        <v>2</v>
      </c>
      <c r="C176" s="30">
        <f>февраль!C176+март!C176+апрель!C176+'май-июнь'!C176</f>
        <v>0</v>
      </c>
      <c r="D176" s="30">
        <f>февраль!D176+март!D176+апрель!D176+'май-июнь'!D176</f>
        <v>0</v>
      </c>
      <c r="E176" s="30">
        <f>февраль!E176+март!E176+апрель!E176+'май-июнь'!E176</f>
        <v>0</v>
      </c>
      <c r="F176" s="30">
        <f>февраль!F176+март!F176+апрель!F176+'май-июнь'!F176</f>
        <v>0</v>
      </c>
      <c r="G176" s="30">
        <f>февраль!G176+март!G176+апрель!G176+'май-июнь'!G176</f>
        <v>0</v>
      </c>
      <c r="H176" s="30">
        <f>февраль!H176+март!H176+апрель!H176+'май-июнь'!H176</f>
        <v>0</v>
      </c>
      <c r="I176" s="30">
        <f>февраль!I176+март!I176+апрель!I176+'май-июнь'!I176</f>
        <v>0</v>
      </c>
      <c r="J176" s="30">
        <f>февраль!J176+март!J176+апрель!J176+'май-июнь'!J176</f>
        <v>0</v>
      </c>
      <c r="K176" s="30">
        <f>февраль!K176+март!K176+апрель!K176+'май-июнь'!K176</f>
        <v>0</v>
      </c>
      <c r="L176" s="30">
        <f>февраль!L176+март!L176+апрель!L176+'май-июнь'!L176</f>
        <v>0</v>
      </c>
      <c r="M176" s="30">
        <f>февраль!M176+март!M176+апрель!M176+'май-июнь'!M176</f>
        <v>0</v>
      </c>
      <c r="N176" s="30">
        <f>февраль!N176+март!N176+апрель!N176+'май-июнь'!N176</f>
        <v>0</v>
      </c>
      <c r="O176" s="30">
        <f>февраль!O176+март!O176+апрель!O176+'май-июнь'!O176</f>
        <v>0</v>
      </c>
      <c r="P176" s="30">
        <f>февраль!P176+март!P176+апрель!P176+'май-июнь'!P176</f>
        <v>0</v>
      </c>
      <c r="Q176" s="30">
        <f>февраль!Q176+март!Q176+апрель!Q176+'май-июнь'!Q176</f>
        <v>0</v>
      </c>
      <c r="R176" s="30">
        <f>февраль!R176+март!R176+апрель!R176+'май-июнь'!R176</f>
        <v>0</v>
      </c>
      <c r="S176" s="30">
        <f>февраль!S176+март!S176+апрель!S176+'май-июнь'!S176</f>
        <v>0</v>
      </c>
      <c r="T176" s="8">
        <f t="shared" si="26"/>
        <v>0</v>
      </c>
      <c r="U176" s="9"/>
    </row>
    <row r="177" spans="1:21" ht="15.75" customHeight="1" x14ac:dyDescent="0.25">
      <c r="A177" s="13">
        <f>сентябрь!A177</f>
        <v>0</v>
      </c>
      <c r="B177" s="47" t="s">
        <v>3</v>
      </c>
      <c r="C177" s="31">
        <f>февраль!C177+март!C177+апрель!C177+'май-июнь'!C177</f>
        <v>0</v>
      </c>
      <c r="D177" s="31">
        <f>февраль!D177+март!D177+апрель!D177+'май-июнь'!D177</f>
        <v>0</v>
      </c>
      <c r="E177" s="31">
        <f>февраль!E177+март!E177+апрель!E177+'май-июнь'!E177</f>
        <v>0</v>
      </c>
      <c r="F177" s="31">
        <f>февраль!F177+март!F177+апрель!F177+'май-июнь'!F177</f>
        <v>0</v>
      </c>
      <c r="G177" s="31">
        <f>февраль!G177+март!G177+апрель!G177+'май-июнь'!G177</f>
        <v>0</v>
      </c>
      <c r="H177" s="31">
        <f>февраль!H177+март!H177+апрель!H177+'май-июнь'!H177</f>
        <v>0</v>
      </c>
      <c r="I177" s="31">
        <f>февраль!I177+март!I177+апрель!I177+'май-июнь'!I177</f>
        <v>0</v>
      </c>
      <c r="J177" s="31">
        <f>февраль!J177+март!J177+апрель!J177+'май-июнь'!J177</f>
        <v>0</v>
      </c>
      <c r="K177" s="31">
        <f>февраль!K177+март!K177+апрель!K177+'май-июнь'!K177</f>
        <v>0</v>
      </c>
      <c r="L177" s="31">
        <f>февраль!L177+март!L177+апрель!L177+'май-июнь'!L177</f>
        <v>0</v>
      </c>
      <c r="M177" s="31">
        <f>февраль!M177+март!M177+апрель!M177+'май-июнь'!M177</f>
        <v>0</v>
      </c>
      <c r="N177" s="31">
        <f>февраль!N177+март!N177+апрель!N177+'май-июнь'!N177</f>
        <v>0</v>
      </c>
      <c r="O177" s="31">
        <f>февраль!O177+март!O177+апрель!O177+'май-июнь'!O177</f>
        <v>0</v>
      </c>
      <c r="P177" s="31">
        <f>февраль!P177+март!P177+апрель!P177+'май-июнь'!P177</f>
        <v>0</v>
      </c>
      <c r="Q177" s="31">
        <f>февраль!Q177+март!Q177+апрель!Q177+'май-июнь'!Q177</f>
        <v>0</v>
      </c>
      <c r="R177" s="31">
        <f>февраль!R177+март!R177+апрель!R177+'май-июнь'!R177</f>
        <v>0</v>
      </c>
      <c r="S177" s="31">
        <f>февраль!S177+март!S177+апрель!S177+'май-июнь'!S177</f>
        <v>0</v>
      </c>
      <c r="T177" s="8">
        <f t="shared" si="26"/>
        <v>0</v>
      </c>
      <c r="U177" s="9"/>
    </row>
    <row r="178" spans="1:21" ht="15.75" customHeight="1" x14ac:dyDescent="0.25">
      <c r="A178" s="14"/>
      <c r="B178" s="45" t="s">
        <v>4</v>
      </c>
      <c r="C178" s="30">
        <f>февраль!C178+март!C178+апрель!C178+'май-июнь'!C178</f>
        <v>0</v>
      </c>
      <c r="D178" s="30">
        <f>февраль!D178+март!D178+апрель!D178+'май-июнь'!D178</f>
        <v>0</v>
      </c>
      <c r="E178" s="30">
        <f>февраль!E178+март!E178+апрель!E178+'май-июнь'!E178</f>
        <v>0</v>
      </c>
      <c r="F178" s="30">
        <f>февраль!F178+март!F178+апрель!F178+'май-июнь'!F178</f>
        <v>0</v>
      </c>
      <c r="G178" s="30">
        <f>февраль!G178+март!G178+апрель!G178+'май-июнь'!G178</f>
        <v>0</v>
      </c>
      <c r="H178" s="30">
        <f>февраль!H178+март!H178+апрель!H178+'май-июнь'!H178</f>
        <v>0</v>
      </c>
      <c r="I178" s="30">
        <f>февраль!I178+март!I178+апрель!I178+'май-июнь'!I178</f>
        <v>0</v>
      </c>
      <c r="J178" s="30">
        <f>февраль!J178+март!J178+апрель!J178+'май-июнь'!J178</f>
        <v>0</v>
      </c>
      <c r="K178" s="30">
        <f>февраль!K178+март!K178+апрель!K178+'май-июнь'!K178</f>
        <v>0</v>
      </c>
      <c r="L178" s="30">
        <f>февраль!L178+март!L178+апрель!L178+'май-июнь'!L178</f>
        <v>0</v>
      </c>
      <c r="M178" s="30">
        <f>февраль!M178+март!M178+апрель!M178+'май-июнь'!M178</f>
        <v>0</v>
      </c>
      <c r="N178" s="30">
        <f>февраль!N178+март!N178+апрель!N178+'май-июнь'!N178</f>
        <v>0</v>
      </c>
      <c r="O178" s="30">
        <f>февраль!O178+март!O178+апрель!O178+'май-июнь'!O178</f>
        <v>0</v>
      </c>
      <c r="P178" s="30">
        <f>февраль!P178+март!P178+апрель!P178+'май-июнь'!P178</f>
        <v>0</v>
      </c>
      <c r="Q178" s="30">
        <f>февраль!Q178+март!Q178+апрель!Q178+'май-июнь'!Q178</f>
        <v>0</v>
      </c>
      <c r="R178" s="30">
        <f>февраль!R178+март!R178+апрель!R178+'май-июнь'!R178</f>
        <v>0</v>
      </c>
      <c r="S178" s="30">
        <f>февраль!S178+март!S178+апрель!S178+'май-июнь'!S178</f>
        <v>0</v>
      </c>
      <c r="T178" s="8">
        <f t="shared" si="26"/>
        <v>0</v>
      </c>
      <c r="U178" s="11">
        <f t="shared" si="27"/>
        <v>0</v>
      </c>
    </row>
    <row r="179" spans="1:21" ht="15.75" customHeight="1" x14ac:dyDescent="0.25">
      <c r="A179" s="15"/>
      <c r="B179" s="47" t="s">
        <v>2</v>
      </c>
      <c r="C179" s="31">
        <f>февраль!C179+март!C179+апрель!C179+'май-июнь'!C179</f>
        <v>0</v>
      </c>
      <c r="D179" s="31">
        <f>февраль!D179+март!D179+апрель!D179+'май-июнь'!D179</f>
        <v>0</v>
      </c>
      <c r="E179" s="31">
        <f>февраль!E179+март!E179+апрель!E179+'май-июнь'!E179</f>
        <v>0</v>
      </c>
      <c r="F179" s="31">
        <f>февраль!F179+март!F179+апрель!F179+'май-июнь'!F179</f>
        <v>0</v>
      </c>
      <c r="G179" s="31">
        <f>февраль!G179+март!G179+апрель!G179+'май-июнь'!G179</f>
        <v>0</v>
      </c>
      <c r="H179" s="31">
        <f>февраль!H179+март!H179+апрель!H179+'май-июнь'!H179</f>
        <v>0</v>
      </c>
      <c r="I179" s="31">
        <f>февраль!I179+март!I179+апрель!I179+'май-июнь'!I179</f>
        <v>0</v>
      </c>
      <c r="J179" s="31">
        <f>февраль!J179+март!J179+апрель!J179+'май-июнь'!J179</f>
        <v>0</v>
      </c>
      <c r="K179" s="31">
        <f>февраль!K179+март!K179+апрель!K179+'май-июнь'!K179</f>
        <v>0</v>
      </c>
      <c r="L179" s="31">
        <f>февраль!L179+март!L179+апрель!L179+'май-июнь'!L179</f>
        <v>0</v>
      </c>
      <c r="M179" s="31">
        <f>февраль!M179+март!M179+апрель!M179+'май-июнь'!M179</f>
        <v>0</v>
      </c>
      <c r="N179" s="31">
        <f>февраль!N179+март!N179+апрель!N179+'май-июнь'!N179</f>
        <v>0</v>
      </c>
      <c r="O179" s="31">
        <f>февраль!O179+март!O179+апрель!O179+'май-июнь'!O179</f>
        <v>0</v>
      </c>
      <c r="P179" s="31">
        <f>февраль!P179+март!P179+апрель!P179+'май-июнь'!P179</f>
        <v>0</v>
      </c>
      <c r="Q179" s="31">
        <f>февраль!Q179+март!Q179+апрель!Q179+'май-июнь'!Q179</f>
        <v>0</v>
      </c>
      <c r="R179" s="31">
        <f>февраль!R179+март!R179+апрель!R179+'май-июнь'!R179</f>
        <v>0</v>
      </c>
      <c r="S179" s="31">
        <f>февраль!S179+март!S179+апрель!S179+'май-июнь'!S179</f>
        <v>0</v>
      </c>
      <c r="T179" s="8">
        <f t="shared" si="26"/>
        <v>0</v>
      </c>
      <c r="U179" s="9"/>
    </row>
    <row r="180" spans="1:21" ht="15.75" customHeight="1" x14ac:dyDescent="0.25">
      <c r="A180" s="16">
        <f>сентябрь!A180</f>
        <v>0</v>
      </c>
      <c r="B180" s="45" t="s">
        <v>3</v>
      </c>
      <c r="C180" s="30">
        <f>февраль!C180+март!C180+апрель!C180+'май-июнь'!C180</f>
        <v>0</v>
      </c>
      <c r="D180" s="30">
        <f>февраль!D180+март!D180+апрель!D180+'май-июнь'!D180</f>
        <v>0</v>
      </c>
      <c r="E180" s="30">
        <f>февраль!E180+март!E180+апрель!E180+'май-июнь'!E180</f>
        <v>0</v>
      </c>
      <c r="F180" s="30">
        <f>февраль!F180+март!F180+апрель!F180+'май-июнь'!F180</f>
        <v>0</v>
      </c>
      <c r="G180" s="30">
        <f>февраль!G180+март!G180+апрель!G180+'май-июнь'!G180</f>
        <v>0</v>
      </c>
      <c r="H180" s="30">
        <f>февраль!H180+март!H180+апрель!H180+'май-июнь'!H180</f>
        <v>0</v>
      </c>
      <c r="I180" s="30">
        <f>февраль!I180+март!I180+апрель!I180+'май-июнь'!I180</f>
        <v>0</v>
      </c>
      <c r="J180" s="30">
        <f>февраль!J180+март!J180+апрель!J180+'май-июнь'!J180</f>
        <v>0</v>
      </c>
      <c r="K180" s="30">
        <f>февраль!K180+март!K180+апрель!K180+'май-июнь'!K180</f>
        <v>0</v>
      </c>
      <c r="L180" s="30">
        <f>февраль!L180+март!L180+апрель!L180+'май-июнь'!L180</f>
        <v>0</v>
      </c>
      <c r="M180" s="30">
        <f>февраль!M180+март!M180+апрель!M180+'май-июнь'!M180</f>
        <v>0</v>
      </c>
      <c r="N180" s="30">
        <f>февраль!N180+март!N180+апрель!N180+'май-июнь'!N180</f>
        <v>0</v>
      </c>
      <c r="O180" s="30">
        <f>февраль!O180+март!O180+апрель!O180+'май-июнь'!O180</f>
        <v>0</v>
      </c>
      <c r="P180" s="30">
        <f>февраль!P180+март!P180+апрель!P180+'май-июнь'!P180</f>
        <v>0</v>
      </c>
      <c r="Q180" s="30">
        <f>февраль!Q180+март!Q180+апрель!Q180+'май-июнь'!Q180</f>
        <v>0</v>
      </c>
      <c r="R180" s="30">
        <f>февраль!R180+март!R180+апрель!R180+'май-июнь'!R180</f>
        <v>0</v>
      </c>
      <c r="S180" s="30">
        <f>февраль!S180+март!S180+апрель!S180+'май-июнь'!S180</f>
        <v>0</v>
      </c>
      <c r="T180" s="8">
        <f t="shared" si="26"/>
        <v>0</v>
      </c>
      <c r="U180" s="9"/>
    </row>
    <row r="181" spans="1:21" ht="15.75" customHeight="1" x14ac:dyDescent="0.25">
      <c r="A181" s="17"/>
      <c r="B181" s="47" t="s">
        <v>4</v>
      </c>
      <c r="C181" s="31">
        <f>февраль!C181+март!C181+апрель!C181+'май-июнь'!C181</f>
        <v>0</v>
      </c>
      <c r="D181" s="31">
        <f>февраль!D181+март!D181+апрель!D181+'май-июнь'!D181</f>
        <v>0</v>
      </c>
      <c r="E181" s="31">
        <f>февраль!E181+март!E181+апрель!E181+'май-июнь'!E181</f>
        <v>0</v>
      </c>
      <c r="F181" s="31">
        <f>февраль!F181+март!F181+апрель!F181+'май-июнь'!F181</f>
        <v>0</v>
      </c>
      <c r="G181" s="31">
        <f>февраль!G181+март!G181+апрель!G181+'май-июнь'!G181</f>
        <v>0</v>
      </c>
      <c r="H181" s="31">
        <f>февраль!H181+март!H181+апрель!H181+'май-июнь'!H181</f>
        <v>0</v>
      </c>
      <c r="I181" s="31">
        <f>февраль!I181+март!I181+апрель!I181+'май-июнь'!I181</f>
        <v>0</v>
      </c>
      <c r="J181" s="31">
        <f>февраль!J181+март!J181+апрель!J181+'май-июнь'!J181</f>
        <v>0</v>
      </c>
      <c r="K181" s="31">
        <f>февраль!K181+март!K181+апрель!K181+'май-июнь'!K181</f>
        <v>0</v>
      </c>
      <c r="L181" s="31">
        <f>февраль!L181+март!L181+апрель!L181+'май-июнь'!L181</f>
        <v>0</v>
      </c>
      <c r="M181" s="31">
        <f>февраль!M181+март!M181+апрель!M181+'май-июнь'!M181</f>
        <v>0</v>
      </c>
      <c r="N181" s="31">
        <f>февраль!N181+март!N181+апрель!N181+'май-июнь'!N181</f>
        <v>0</v>
      </c>
      <c r="O181" s="31">
        <f>февраль!O181+март!O181+апрель!O181+'май-июнь'!O181</f>
        <v>0</v>
      </c>
      <c r="P181" s="31">
        <f>февраль!P181+март!P181+апрель!P181+'май-июнь'!P181</f>
        <v>0</v>
      </c>
      <c r="Q181" s="31">
        <f>февраль!Q181+март!Q181+апрель!Q181+'май-июнь'!Q181</f>
        <v>0</v>
      </c>
      <c r="R181" s="31">
        <f>февраль!R181+март!R181+апрель!R181+'май-июнь'!R181</f>
        <v>0</v>
      </c>
      <c r="S181" s="31">
        <f>февраль!S181+март!S181+апрель!S181+'май-июнь'!S181</f>
        <v>0</v>
      </c>
      <c r="T181" s="8">
        <f t="shared" si="26"/>
        <v>0</v>
      </c>
      <c r="U181" s="11">
        <f t="shared" ref="U181" si="28">SUM(T179:T181)</f>
        <v>0</v>
      </c>
    </row>
    <row r="182" spans="1:21" ht="15.75" customHeight="1" x14ac:dyDescent="0.25">
      <c r="A182" s="12"/>
      <c r="B182" s="45" t="s">
        <v>2</v>
      </c>
      <c r="C182" s="30">
        <f>февраль!C182+март!C182+апрель!C182+'май-июнь'!C182</f>
        <v>0</v>
      </c>
      <c r="D182" s="30">
        <f>февраль!D182+март!D182+апрель!D182+'май-июнь'!D182</f>
        <v>0</v>
      </c>
      <c r="E182" s="30">
        <f>февраль!E182+март!E182+апрель!E182+'май-июнь'!E182</f>
        <v>0</v>
      </c>
      <c r="F182" s="30">
        <f>февраль!F182+март!F182+апрель!F182+'май-июнь'!F182</f>
        <v>0</v>
      </c>
      <c r="G182" s="30">
        <f>февраль!G182+март!G182+апрель!G182+'май-июнь'!G182</f>
        <v>0</v>
      </c>
      <c r="H182" s="30">
        <f>февраль!H182+март!H182+апрель!H182+'май-июнь'!H182</f>
        <v>0</v>
      </c>
      <c r="I182" s="30">
        <f>февраль!I182+март!I182+апрель!I182+'май-июнь'!I182</f>
        <v>0</v>
      </c>
      <c r="J182" s="30">
        <f>февраль!J182+март!J182+апрель!J182+'май-июнь'!J182</f>
        <v>0</v>
      </c>
      <c r="K182" s="30">
        <f>февраль!K182+март!K182+апрель!K182+'май-июнь'!K182</f>
        <v>0</v>
      </c>
      <c r="L182" s="30">
        <f>февраль!L182+март!L182+апрель!L182+'май-июнь'!L182</f>
        <v>0</v>
      </c>
      <c r="M182" s="30">
        <f>февраль!M182+март!M182+апрель!M182+'май-июнь'!M182</f>
        <v>0</v>
      </c>
      <c r="N182" s="30">
        <f>февраль!N182+март!N182+апрель!N182+'май-июнь'!N182</f>
        <v>0</v>
      </c>
      <c r="O182" s="30">
        <f>февраль!O182+март!O182+апрель!O182+'май-июнь'!O182</f>
        <v>0</v>
      </c>
      <c r="P182" s="30">
        <f>февраль!P182+март!P182+апрель!P182+'май-июнь'!P182</f>
        <v>0</v>
      </c>
      <c r="Q182" s="30">
        <f>февраль!Q182+март!Q182+апрель!Q182+'май-июнь'!Q182</f>
        <v>0</v>
      </c>
      <c r="R182" s="30">
        <f>февраль!R182+март!R182+апрель!R182+'май-июнь'!R182</f>
        <v>0</v>
      </c>
      <c r="S182" s="30">
        <f>февраль!S182+март!S182+апрель!S182+'май-июнь'!S182</f>
        <v>0</v>
      </c>
      <c r="T182" s="8">
        <f t="shared" si="26"/>
        <v>0</v>
      </c>
      <c r="U182" s="9"/>
    </row>
    <row r="183" spans="1:21" ht="15.75" customHeight="1" x14ac:dyDescent="0.25">
      <c r="A183" s="13">
        <f>сентябрь!A183</f>
        <v>0</v>
      </c>
      <c r="B183" s="47" t="s">
        <v>3</v>
      </c>
      <c r="C183" s="31">
        <f>февраль!C183+март!C183+апрель!C183+'май-июнь'!C183</f>
        <v>0</v>
      </c>
      <c r="D183" s="31">
        <f>февраль!D183+март!D183+апрель!D183+'май-июнь'!D183</f>
        <v>0</v>
      </c>
      <c r="E183" s="31">
        <f>февраль!E183+март!E183+апрель!E183+'май-июнь'!E183</f>
        <v>0</v>
      </c>
      <c r="F183" s="31">
        <f>февраль!F183+март!F183+апрель!F183+'май-июнь'!F183</f>
        <v>0</v>
      </c>
      <c r="G183" s="31">
        <f>февраль!G183+март!G183+апрель!G183+'май-июнь'!G183</f>
        <v>0</v>
      </c>
      <c r="H183" s="31">
        <f>февраль!H183+март!H183+апрель!H183+'май-июнь'!H183</f>
        <v>0</v>
      </c>
      <c r="I183" s="31">
        <f>февраль!I183+март!I183+апрель!I183+'май-июнь'!I183</f>
        <v>0</v>
      </c>
      <c r="J183" s="31">
        <f>февраль!J183+март!J183+апрель!J183+'май-июнь'!J183</f>
        <v>0</v>
      </c>
      <c r="K183" s="31">
        <f>февраль!K183+март!K183+апрель!K183+'май-июнь'!K183</f>
        <v>0</v>
      </c>
      <c r="L183" s="31">
        <f>февраль!L183+март!L183+апрель!L183+'май-июнь'!L183</f>
        <v>0</v>
      </c>
      <c r="M183" s="31">
        <f>февраль!M183+март!M183+апрель!M183+'май-июнь'!M183</f>
        <v>0</v>
      </c>
      <c r="N183" s="31">
        <f>февраль!N183+март!N183+апрель!N183+'май-июнь'!N183</f>
        <v>0</v>
      </c>
      <c r="O183" s="31">
        <f>февраль!O183+март!O183+апрель!O183+'май-июнь'!O183</f>
        <v>0</v>
      </c>
      <c r="P183" s="31">
        <f>февраль!P183+март!P183+апрель!P183+'май-июнь'!P183</f>
        <v>0</v>
      </c>
      <c r="Q183" s="31">
        <f>февраль!Q183+март!Q183+апрель!Q183+'май-июнь'!Q183</f>
        <v>0</v>
      </c>
      <c r="R183" s="31">
        <f>февраль!R183+март!R183+апрель!R183+'май-июнь'!R183</f>
        <v>0</v>
      </c>
      <c r="S183" s="31">
        <f>февраль!S183+март!S183+апрель!S183+'май-июнь'!S183</f>
        <v>0</v>
      </c>
      <c r="T183" s="8">
        <f t="shared" si="26"/>
        <v>0</v>
      </c>
      <c r="U183" s="9"/>
    </row>
    <row r="184" spans="1:21" ht="15.75" customHeight="1" x14ac:dyDescent="0.25">
      <c r="A184" s="14"/>
      <c r="B184" s="45" t="s">
        <v>4</v>
      </c>
      <c r="C184" s="30">
        <f>февраль!C184+март!C184+апрель!C184+'май-июнь'!C184</f>
        <v>0</v>
      </c>
      <c r="D184" s="30">
        <f>февраль!D184+март!D184+апрель!D184+'май-июнь'!D184</f>
        <v>0</v>
      </c>
      <c r="E184" s="30">
        <f>февраль!E184+март!E184+апрель!E184+'май-июнь'!E184</f>
        <v>0</v>
      </c>
      <c r="F184" s="30">
        <f>февраль!F184+март!F184+апрель!F184+'май-июнь'!F184</f>
        <v>0</v>
      </c>
      <c r="G184" s="30">
        <f>февраль!G184+март!G184+апрель!G184+'май-июнь'!G184</f>
        <v>0</v>
      </c>
      <c r="H184" s="30">
        <f>февраль!H184+март!H184+апрель!H184+'май-июнь'!H184</f>
        <v>0</v>
      </c>
      <c r="I184" s="30">
        <f>февраль!I184+март!I184+апрель!I184+'май-июнь'!I184</f>
        <v>0</v>
      </c>
      <c r="J184" s="30">
        <f>февраль!J184+март!J184+апрель!J184+'май-июнь'!J184</f>
        <v>0</v>
      </c>
      <c r="K184" s="30">
        <f>февраль!K184+март!K184+апрель!K184+'май-июнь'!K184</f>
        <v>0</v>
      </c>
      <c r="L184" s="30">
        <f>февраль!L184+март!L184+апрель!L184+'май-июнь'!L184</f>
        <v>0</v>
      </c>
      <c r="M184" s="30">
        <f>февраль!M184+март!M184+апрель!M184+'май-июнь'!M184</f>
        <v>0</v>
      </c>
      <c r="N184" s="30">
        <f>февраль!N184+март!N184+апрель!N184+'май-июнь'!N184</f>
        <v>0</v>
      </c>
      <c r="O184" s="30">
        <f>февраль!O184+март!O184+апрель!O184+'май-июнь'!O184</f>
        <v>0</v>
      </c>
      <c r="P184" s="30">
        <f>февраль!P184+март!P184+апрель!P184+'май-июнь'!P184</f>
        <v>0</v>
      </c>
      <c r="Q184" s="30">
        <f>февраль!Q184+март!Q184+апрель!Q184+'май-июнь'!Q184</f>
        <v>0</v>
      </c>
      <c r="R184" s="30">
        <f>февраль!R184+март!R184+апрель!R184+'май-июнь'!R184</f>
        <v>0</v>
      </c>
      <c r="S184" s="30">
        <f>февраль!S184+март!S184+апрель!S184+'май-июнь'!S184</f>
        <v>0</v>
      </c>
      <c r="T184" s="8">
        <f t="shared" si="26"/>
        <v>0</v>
      </c>
      <c r="U184" s="11">
        <f t="shared" ref="U184" si="29">SUM(T182:T184)</f>
        <v>0</v>
      </c>
    </row>
    <row r="185" spans="1:21" ht="15.75" customHeight="1" x14ac:dyDescent="0.25">
      <c r="A185" s="15"/>
      <c r="B185" s="47" t="s">
        <v>2</v>
      </c>
      <c r="C185" s="31">
        <f>февраль!C185+март!C185+апрель!C185+'май-июнь'!C185</f>
        <v>0</v>
      </c>
      <c r="D185" s="31">
        <f>февраль!D185+март!D185+апрель!D185+'май-июнь'!D185</f>
        <v>0</v>
      </c>
      <c r="E185" s="31">
        <f>февраль!E185+март!E185+апрель!E185+'май-июнь'!E185</f>
        <v>0</v>
      </c>
      <c r="F185" s="31">
        <f>февраль!F185+март!F185+апрель!F185+'май-июнь'!F185</f>
        <v>0</v>
      </c>
      <c r="G185" s="31">
        <f>февраль!G185+март!G185+апрель!G185+'май-июнь'!G185</f>
        <v>0</v>
      </c>
      <c r="H185" s="31">
        <f>февраль!H185+март!H185+апрель!H185+'май-июнь'!H185</f>
        <v>0</v>
      </c>
      <c r="I185" s="31">
        <f>февраль!I185+март!I185+апрель!I185+'май-июнь'!I185</f>
        <v>0</v>
      </c>
      <c r="J185" s="31">
        <f>февраль!J185+март!J185+апрель!J185+'май-июнь'!J185</f>
        <v>0</v>
      </c>
      <c r="K185" s="31">
        <f>февраль!K185+март!K185+апрель!K185+'май-июнь'!K185</f>
        <v>0</v>
      </c>
      <c r="L185" s="31">
        <f>февраль!L185+март!L185+апрель!L185+'май-июнь'!L185</f>
        <v>0</v>
      </c>
      <c r="M185" s="31">
        <f>февраль!M185+март!M185+апрель!M185+'май-июнь'!M185</f>
        <v>0</v>
      </c>
      <c r="N185" s="31">
        <f>февраль!N185+март!N185+апрель!N185+'май-июнь'!N185</f>
        <v>0</v>
      </c>
      <c r="O185" s="31">
        <f>февраль!O185+март!O185+апрель!O185+'май-июнь'!O185</f>
        <v>0</v>
      </c>
      <c r="P185" s="31">
        <f>февраль!P185+март!P185+апрель!P185+'май-июнь'!P185</f>
        <v>0</v>
      </c>
      <c r="Q185" s="31">
        <f>февраль!Q185+март!Q185+апрель!Q185+'май-июнь'!Q185</f>
        <v>0</v>
      </c>
      <c r="R185" s="31">
        <f>февраль!R185+март!R185+апрель!R185+'май-июнь'!R185</f>
        <v>0</v>
      </c>
      <c r="S185" s="31">
        <f>февраль!S185+март!S185+апрель!S185+'май-июнь'!S185</f>
        <v>0</v>
      </c>
      <c r="T185" s="8">
        <f t="shared" si="26"/>
        <v>0</v>
      </c>
      <c r="U185" s="9"/>
    </row>
    <row r="186" spans="1:21" ht="15.75" customHeight="1" x14ac:dyDescent="0.25">
      <c r="A186" s="16">
        <f>сентябрь!A186</f>
        <v>0</v>
      </c>
      <c r="B186" s="45" t="s">
        <v>3</v>
      </c>
      <c r="C186" s="30">
        <f>февраль!C186+март!C186+апрель!C186+'май-июнь'!C186</f>
        <v>0</v>
      </c>
      <c r="D186" s="30">
        <f>февраль!D186+март!D186+апрель!D186+'май-июнь'!D186</f>
        <v>0</v>
      </c>
      <c r="E186" s="30">
        <f>февраль!E186+март!E186+апрель!E186+'май-июнь'!E186</f>
        <v>0</v>
      </c>
      <c r="F186" s="30">
        <f>февраль!F186+март!F186+апрель!F186+'май-июнь'!F186</f>
        <v>0</v>
      </c>
      <c r="G186" s="30">
        <f>февраль!G186+март!G186+апрель!G186+'май-июнь'!G186</f>
        <v>0</v>
      </c>
      <c r="H186" s="30">
        <f>февраль!H186+март!H186+апрель!H186+'май-июнь'!H186</f>
        <v>0</v>
      </c>
      <c r="I186" s="30">
        <f>февраль!I186+март!I186+апрель!I186+'май-июнь'!I186</f>
        <v>0</v>
      </c>
      <c r="J186" s="30">
        <f>февраль!J186+март!J186+апрель!J186+'май-июнь'!J186</f>
        <v>0</v>
      </c>
      <c r="K186" s="30">
        <f>февраль!K186+март!K186+апрель!K186+'май-июнь'!K186</f>
        <v>0</v>
      </c>
      <c r="L186" s="30">
        <f>февраль!L186+март!L186+апрель!L186+'май-июнь'!L186</f>
        <v>0</v>
      </c>
      <c r="M186" s="30">
        <f>февраль!M186+март!M186+апрель!M186+'май-июнь'!M186</f>
        <v>0</v>
      </c>
      <c r="N186" s="30">
        <f>февраль!N186+март!N186+апрель!N186+'май-июнь'!N186</f>
        <v>0</v>
      </c>
      <c r="O186" s="30">
        <f>февраль!O186+март!O186+апрель!O186+'май-июнь'!O186</f>
        <v>0</v>
      </c>
      <c r="P186" s="30">
        <f>февраль!P186+март!P186+апрель!P186+'май-июнь'!P186</f>
        <v>0</v>
      </c>
      <c r="Q186" s="30">
        <f>февраль!Q186+март!Q186+апрель!Q186+'май-июнь'!Q186</f>
        <v>0</v>
      </c>
      <c r="R186" s="30">
        <f>февраль!R186+март!R186+апрель!R186+'май-июнь'!R186</f>
        <v>0</v>
      </c>
      <c r="S186" s="30">
        <f>февраль!S186+март!S186+апрель!S186+'май-июнь'!S186</f>
        <v>0</v>
      </c>
      <c r="T186" s="8">
        <f t="shared" si="26"/>
        <v>0</v>
      </c>
      <c r="U186" s="9"/>
    </row>
    <row r="187" spans="1:21" ht="15.75" customHeight="1" x14ac:dyDescent="0.25">
      <c r="A187" s="17"/>
      <c r="B187" s="47" t="s">
        <v>4</v>
      </c>
      <c r="C187" s="31">
        <f>февраль!C187+март!C187+апрель!C187+'май-июнь'!C187</f>
        <v>0</v>
      </c>
      <c r="D187" s="31">
        <f>февраль!D187+март!D187+апрель!D187+'май-июнь'!D187</f>
        <v>0</v>
      </c>
      <c r="E187" s="31">
        <f>февраль!E187+март!E187+апрель!E187+'май-июнь'!E187</f>
        <v>0</v>
      </c>
      <c r="F187" s="31">
        <f>февраль!F187+март!F187+апрель!F187+'май-июнь'!F187</f>
        <v>0</v>
      </c>
      <c r="G187" s="31">
        <f>февраль!G187+март!G187+апрель!G187+'май-июнь'!G187</f>
        <v>0</v>
      </c>
      <c r="H187" s="31">
        <f>февраль!H187+март!H187+апрель!H187+'май-июнь'!H187</f>
        <v>0</v>
      </c>
      <c r="I187" s="31">
        <f>февраль!I187+март!I187+апрель!I187+'май-июнь'!I187</f>
        <v>0</v>
      </c>
      <c r="J187" s="31">
        <f>февраль!J187+март!J187+апрель!J187+'май-июнь'!J187</f>
        <v>0</v>
      </c>
      <c r="K187" s="31">
        <f>февраль!K187+март!K187+апрель!K187+'май-июнь'!K187</f>
        <v>0</v>
      </c>
      <c r="L187" s="31">
        <f>февраль!L187+март!L187+апрель!L187+'май-июнь'!L187</f>
        <v>0</v>
      </c>
      <c r="M187" s="31">
        <f>февраль!M187+март!M187+апрель!M187+'май-июнь'!M187</f>
        <v>0</v>
      </c>
      <c r="N187" s="31">
        <f>февраль!N187+март!N187+апрель!N187+'май-июнь'!N187</f>
        <v>0</v>
      </c>
      <c r="O187" s="31">
        <f>февраль!O187+март!O187+апрель!O187+'май-июнь'!O187</f>
        <v>0</v>
      </c>
      <c r="P187" s="31">
        <f>февраль!P187+март!P187+апрель!P187+'май-июнь'!P187</f>
        <v>0</v>
      </c>
      <c r="Q187" s="31">
        <f>февраль!Q187+март!Q187+апрель!Q187+'май-июнь'!Q187</f>
        <v>0</v>
      </c>
      <c r="R187" s="31">
        <f>февраль!R187+март!R187+апрель!R187+'май-июнь'!R187</f>
        <v>0</v>
      </c>
      <c r="S187" s="31">
        <f>февраль!S187+март!S187+апрель!S187+'май-июнь'!S187</f>
        <v>0</v>
      </c>
      <c r="T187" s="8">
        <f t="shared" si="26"/>
        <v>0</v>
      </c>
      <c r="U187" s="11">
        <f t="shared" ref="U187" si="30">SUM(T185:T187)</f>
        <v>0</v>
      </c>
    </row>
    <row r="188" spans="1:21" ht="15.75" customHeight="1" x14ac:dyDescent="0.25">
      <c r="A188" s="92" t="s">
        <v>25</v>
      </c>
      <c r="B188" s="6" t="s">
        <v>2</v>
      </c>
      <c r="C188" s="7">
        <f t="shared" ref="C188:T188" si="31">SUMIF($B$8:$B$187,"шт.",C$8:C$187)</f>
        <v>0</v>
      </c>
      <c r="D188" s="7">
        <f t="shared" si="31"/>
        <v>0</v>
      </c>
      <c r="E188" s="7">
        <f t="shared" si="31"/>
        <v>0</v>
      </c>
      <c r="F188" s="7">
        <f t="shared" si="31"/>
        <v>0</v>
      </c>
      <c r="G188" s="7">
        <f t="shared" si="31"/>
        <v>0</v>
      </c>
      <c r="H188" s="7">
        <f t="shared" si="31"/>
        <v>0</v>
      </c>
      <c r="I188" s="7">
        <f t="shared" si="31"/>
        <v>0</v>
      </c>
      <c r="J188" s="7">
        <f t="shared" si="31"/>
        <v>0</v>
      </c>
      <c r="K188" s="7">
        <f t="shared" si="31"/>
        <v>0</v>
      </c>
      <c r="L188" s="7">
        <f t="shared" si="31"/>
        <v>0</v>
      </c>
      <c r="M188" s="7">
        <f t="shared" si="31"/>
        <v>0</v>
      </c>
      <c r="N188" s="7">
        <f t="shared" si="31"/>
        <v>0</v>
      </c>
      <c r="O188" s="7">
        <f t="shared" si="31"/>
        <v>0</v>
      </c>
      <c r="P188" s="7">
        <f t="shared" si="31"/>
        <v>0</v>
      </c>
      <c r="Q188" s="7">
        <f t="shared" si="31"/>
        <v>0</v>
      </c>
      <c r="R188" s="7">
        <f t="shared" si="31"/>
        <v>0</v>
      </c>
      <c r="S188" s="7">
        <f t="shared" si="31"/>
        <v>0</v>
      </c>
      <c r="T188" s="8">
        <f t="shared" si="31"/>
        <v>0</v>
      </c>
      <c r="U188" s="9"/>
    </row>
    <row r="189" spans="1:21" ht="15.75" x14ac:dyDescent="0.25">
      <c r="A189" s="93"/>
      <c r="B189" s="6" t="s">
        <v>3</v>
      </c>
      <c r="C189" s="7">
        <f t="shared" ref="C189:T189" si="32">SUMIF($B$8:$B$187,"совм.",C$8:C$187)</f>
        <v>0</v>
      </c>
      <c r="D189" s="7">
        <f t="shared" si="32"/>
        <v>0</v>
      </c>
      <c r="E189" s="7">
        <f t="shared" si="32"/>
        <v>0</v>
      </c>
      <c r="F189" s="7">
        <f t="shared" si="32"/>
        <v>0</v>
      </c>
      <c r="G189" s="7">
        <f t="shared" si="32"/>
        <v>0</v>
      </c>
      <c r="H189" s="7">
        <f t="shared" si="32"/>
        <v>0</v>
      </c>
      <c r="I189" s="7">
        <f t="shared" si="32"/>
        <v>0</v>
      </c>
      <c r="J189" s="7">
        <f t="shared" si="32"/>
        <v>0</v>
      </c>
      <c r="K189" s="7">
        <f t="shared" si="32"/>
        <v>0</v>
      </c>
      <c r="L189" s="7">
        <f t="shared" si="32"/>
        <v>0</v>
      </c>
      <c r="M189" s="7">
        <f t="shared" si="32"/>
        <v>0</v>
      </c>
      <c r="N189" s="7">
        <f t="shared" si="32"/>
        <v>0</v>
      </c>
      <c r="O189" s="7">
        <f t="shared" si="32"/>
        <v>0</v>
      </c>
      <c r="P189" s="7">
        <f t="shared" si="32"/>
        <v>0</v>
      </c>
      <c r="Q189" s="7">
        <f t="shared" si="32"/>
        <v>0</v>
      </c>
      <c r="R189" s="7">
        <f t="shared" si="32"/>
        <v>0</v>
      </c>
      <c r="S189" s="7">
        <f t="shared" si="32"/>
        <v>0</v>
      </c>
      <c r="T189" s="8">
        <f t="shared" si="32"/>
        <v>0</v>
      </c>
      <c r="U189" s="9"/>
    </row>
    <row r="190" spans="1:21" ht="15.75" x14ac:dyDescent="0.25">
      <c r="A190" s="94"/>
      <c r="B190" s="6" t="s">
        <v>4</v>
      </c>
      <c r="C190" s="7">
        <f t="shared" ref="C190:T190" si="33">SUMIF($B$8:$B$187,"поч.",C$8:C$187)</f>
        <v>0</v>
      </c>
      <c r="D190" s="7">
        <f t="shared" si="33"/>
        <v>0</v>
      </c>
      <c r="E190" s="7">
        <f t="shared" si="33"/>
        <v>0</v>
      </c>
      <c r="F190" s="7">
        <f t="shared" si="33"/>
        <v>0</v>
      </c>
      <c r="G190" s="7">
        <f t="shared" si="33"/>
        <v>0</v>
      </c>
      <c r="H190" s="7">
        <f t="shared" si="33"/>
        <v>0</v>
      </c>
      <c r="I190" s="7">
        <f t="shared" si="33"/>
        <v>0</v>
      </c>
      <c r="J190" s="7">
        <f t="shared" si="33"/>
        <v>0</v>
      </c>
      <c r="K190" s="7">
        <f t="shared" si="33"/>
        <v>0</v>
      </c>
      <c r="L190" s="7">
        <f t="shared" si="33"/>
        <v>0</v>
      </c>
      <c r="M190" s="7">
        <f t="shared" si="33"/>
        <v>0</v>
      </c>
      <c r="N190" s="7">
        <f t="shared" si="33"/>
        <v>0</v>
      </c>
      <c r="O190" s="7">
        <f t="shared" si="33"/>
        <v>0</v>
      </c>
      <c r="P190" s="7">
        <f t="shared" si="33"/>
        <v>0</v>
      </c>
      <c r="Q190" s="7">
        <f t="shared" si="33"/>
        <v>0</v>
      </c>
      <c r="R190" s="7">
        <f t="shared" si="33"/>
        <v>0</v>
      </c>
      <c r="S190" s="7">
        <f t="shared" si="33"/>
        <v>0</v>
      </c>
      <c r="T190" s="8">
        <f t="shared" si="33"/>
        <v>0</v>
      </c>
      <c r="U190" s="11">
        <f t="shared" ref="U190" si="34">SUM(T188:T190)</f>
        <v>0</v>
      </c>
    </row>
    <row r="191" spans="1:21" x14ac:dyDescent="0.25">
      <c r="A191" s="54"/>
      <c r="B191" s="55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6"/>
      <c r="U191" s="35"/>
    </row>
    <row r="192" spans="1:21" ht="15.75" x14ac:dyDescent="0.25">
      <c r="A192" s="84" t="s">
        <v>22</v>
      </c>
      <c r="B192" s="84"/>
      <c r="C192" s="84"/>
      <c r="D192" s="84"/>
      <c r="E192" s="84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</row>
    <row r="193" spans="1:20" s="50" customFormat="1" ht="15.75" x14ac:dyDescent="0.25">
      <c r="A193" s="52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</row>
    <row r="194" spans="1:20" s="50" customFormat="1" ht="15.75" x14ac:dyDescent="0.25">
      <c r="A194" s="85" t="s">
        <v>23</v>
      </c>
      <c r="B194" s="85"/>
      <c r="C194" s="85"/>
      <c r="D194" s="85"/>
      <c r="E194" s="85"/>
      <c r="F194" s="85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</row>
  </sheetData>
  <sheetProtection password="DC74" sheet="1" objects="1" scenarios="1" formatCells="0" formatColumns="0" formatRows="0" sort="0" autoFilter="0" pivotTables="0"/>
  <mergeCells count="13">
    <mergeCell ref="U6:U7"/>
    <mergeCell ref="A188:A190"/>
    <mergeCell ref="A192:T192"/>
    <mergeCell ref="A194:T194"/>
    <mergeCell ref="A1:T1"/>
    <mergeCell ref="A2:T2"/>
    <mergeCell ref="A3:T3"/>
    <mergeCell ref="A4:T4"/>
    <mergeCell ref="A5:T5"/>
    <mergeCell ref="A6:A7"/>
    <mergeCell ref="B6:B7"/>
    <mergeCell ref="C6:S6"/>
    <mergeCell ref="T6:T7"/>
  </mergeCells>
  <printOptions horizontalCentered="1" verticalCentered="1"/>
  <pageMargins left="0.51181102362204722" right="0.51181102362204722" top="0.9055118110236221" bottom="0.31496062992125984" header="0.51181102362204722" footer="0.51181102362204722"/>
  <pageSetup paperSize="9" scale="53" firstPageNumber="0" fitToHeight="2" orientation="landscape" horizontalDpi="300" verticalDpi="300" r:id="rId1"/>
  <headerFooter alignWithMargins="0"/>
  <rowBreaks count="4" manualBreakCount="4">
    <brk id="37" max="19" man="1"/>
    <brk id="76" max="19" man="1"/>
    <brk id="130" max="19" man="1"/>
    <brk id="178" max="19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94"/>
  <sheetViews>
    <sheetView showZeros="0" view="pageBreakPreview" zoomScale="90" zoomScaleNormal="75" zoomScaleSheetLayoutView="90" workbookViewId="0">
      <pane ySplit="7" topLeftCell="A8" activePane="bottomLeft" state="frozen"/>
      <selection activeCell="A17" sqref="A17"/>
      <selection pane="bottomLeft" activeCell="A9" sqref="A9"/>
    </sheetView>
  </sheetViews>
  <sheetFormatPr defaultRowHeight="15" x14ac:dyDescent="0.25"/>
  <cols>
    <col min="1" max="1" width="20.42578125" style="51" customWidth="1"/>
    <col min="2" max="9" width="12" style="10" customWidth="1"/>
    <col min="10" max="19" width="13.140625" style="10" customWidth="1"/>
    <col min="20" max="20" width="13.140625" style="50" customWidth="1"/>
    <col min="21" max="21" width="10.140625" style="50" customWidth="1"/>
    <col min="22" max="22" width="10.85546875" style="10" customWidth="1"/>
    <col min="23" max="16384" width="9.140625" style="10"/>
  </cols>
  <sheetData>
    <row r="1" spans="1:22" s="38" customFormat="1" ht="20.25" x14ac:dyDescent="0.3">
      <c r="A1" s="67" t="s">
        <v>21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36"/>
      <c r="V1" s="37"/>
    </row>
    <row r="2" spans="1:22" ht="20.25" customHeight="1" x14ac:dyDescent="0.3">
      <c r="A2" s="69" t="s">
        <v>24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39"/>
      <c r="V2" s="40"/>
    </row>
    <row r="3" spans="1:22" ht="20.25" customHeight="1" x14ac:dyDescent="0.3">
      <c r="A3" s="69" t="str">
        <f>сентябрь!A3</f>
        <v>преподавателями название кафедры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39"/>
      <c r="V3" s="40"/>
    </row>
    <row r="4" spans="1:22" ht="20.25" customHeight="1" x14ac:dyDescent="0.3">
      <c r="A4" s="71" t="s">
        <v>40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41"/>
      <c r="V4" s="42"/>
    </row>
    <row r="5" spans="1:22" ht="22.5" x14ac:dyDescent="0.3">
      <c r="A5" s="95" t="str">
        <f>сентябрь!A5</f>
        <v>БЮДЖЕТ/ Централизованный договор/ Ц1/ Ц2</v>
      </c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43"/>
      <c r="V5" s="44"/>
    </row>
    <row r="6" spans="1:22" ht="15.75" customHeight="1" x14ac:dyDescent="0.25">
      <c r="A6" s="97" t="s">
        <v>27</v>
      </c>
      <c r="B6" s="99" t="s">
        <v>0</v>
      </c>
      <c r="C6" s="101" t="s">
        <v>26</v>
      </c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3"/>
      <c r="T6" s="104" t="s">
        <v>1</v>
      </c>
      <c r="U6" s="86" t="s">
        <v>28</v>
      </c>
      <c r="V6" s="32"/>
    </row>
    <row r="7" spans="1:22" ht="106.5" customHeight="1" x14ac:dyDescent="0.25">
      <c r="A7" s="98"/>
      <c r="B7" s="100"/>
      <c r="C7" s="33" t="s">
        <v>5</v>
      </c>
      <c r="D7" s="34" t="s">
        <v>6</v>
      </c>
      <c r="E7" s="34" t="s">
        <v>7</v>
      </c>
      <c r="F7" s="34" t="s">
        <v>30</v>
      </c>
      <c r="G7" s="34" t="s">
        <v>8</v>
      </c>
      <c r="H7" s="33" t="s">
        <v>9</v>
      </c>
      <c r="I7" s="33" t="s">
        <v>10</v>
      </c>
      <c r="J7" s="33" t="s">
        <v>11</v>
      </c>
      <c r="K7" s="34" t="s">
        <v>12</v>
      </c>
      <c r="L7" s="33" t="s">
        <v>13</v>
      </c>
      <c r="M7" s="34" t="s">
        <v>16</v>
      </c>
      <c r="N7" s="34" t="s">
        <v>14</v>
      </c>
      <c r="O7" s="34" t="s">
        <v>15</v>
      </c>
      <c r="P7" s="34" t="s">
        <v>17</v>
      </c>
      <c r="Q7" s="34" t="s">
        <v>18</v>
      </c>
      <c r="R7" s="34" t="s">
        <v>19</v>
      </c>
      <c r="S7" s="34" t="s">
        <v>20</v>
      </c>
      <c r="T7" s="105"/>
      <c r="U7" s="86"/>
      <c r="V7" s="35"/>
    </row>
    <row r="8" spans="1:22" ht="15.75" customHeight="1" x14ac:dyDescent="0.25">
      <c r="A8" s="12"/>
      <c r="B8" s="45" t="s">
        <v>2</v>
      </c>
      <c r="C8" s="30">
        <f>'1 семестр'!C8+'2 семестр'!C8</f>
        <v>0</v>
      </c>
      <c r="D8" s="30">
        <f>'1 семестр'!D8+'2 семестр'!D8</f>
        <v>0</v>
      </c>
      <c r="E8" s="30">
        <f>'1 семестр'!E8+'2 семестр'!E8</f>
        <v>0</v>
      </c>
      <c r="F8" s="30">
        <f>'1 семестр'!F8+'2 семестр'!F8</f>
        <v>0</v>
      </c>
      <c r="G8" s="30">
        <f>'1 семестр'!G8+'2 семестр'!G8</f>
        <v>0</v>
      </c>
      <c r="H8" s="30">
        <f>'1 семестр'!H8+'2 семестр'!H8</f>
        <v>0</v>
      </c>
      <c r="I8" s="30">
        <f>'1 семестр'!I8+'2 семестр'!I8</f>
        <v>0</v>
      </c>
      <c r="J8" s="30">
        <f>'1 семестр'!J8+'2 семестр'!J8</f>
        <v>0</v>
      </c>
      <c r="K8" s="30">
        <f>'1 семестр'!K8+'2 семестр'!K8</f>
        <v>0</v>
      </c>
      <c r="L8" s="30">
        <f>'1 семестр'!L8+'2 семестр'!L8</f>
        <v>0</v>
      </c>
      <c r="M8" s="30">
        <f>'1 семестр'!M8+'2 семестр'!M8</f>
        <v>0</v>
      </c>
      <c r="N8" s="30">
        <f>'1 семестр'!N8+'2 семестр'!N8</f>
        <v>0</v>
      </c>
      <c r="O8" s="30">
        <f>'1 семестр'!O8+'2 семестр'!O8</f>
        <v>0</v>
      </c>
      <c r="P8" s="30">
        <f>'1 семестр'!P8+'2 семестр'!P8</f>
        <v>0</v>
      </c>
      <c r="Q8" s="30">
        <f>'1 семестр'!Q8+'2 семестр'!Q8</f>
        <v>0</v>
      </c>
      <c r="R8" s="30">
        <f>'1 семестр'!R8+'2 семестр'!R8</f>
        <v>0</v>
      </c>
      <c r="S8" s="30">
        <f>'1 семестр'!S8+'2 семестр'!S8</f>
        <v>0</v>
      </c>
      <c r="T8" s="8">
        <f>SUM(C8:S8)</f>
        <v>0</v>
      </c>
      <c r="U8" s="9"/>
      <c r="V8" s="46"/>
    </row>
    <row r="9" spans="1:22" ht="15.75" customHeight="1" x14ac:dyDescent="0.25">
      <c r="A9" s="13" t="str">
        <f>сентябрь!A9</f>
        <v>Иванов А.А.</v>
      </c>
      <c r="B9" s="47" t="s">
        <v>3</v>
      </c>
      <c r="C9" s="31">
        <f>'1 семестр'!C9+'2 семестр'!C9</f>
        <v>0</v>
      </c>
      <c r="D9" s="31">
        <f>'1 семестр'!D9+'2 семестр'!D9</f>
        <v>0</v>
      </c>
      <c r="E9" s="31">
        <f>'1 семестр'!E9+'2 семестр'!E9</f>
        <v>0</v>
      </c>
      <c r="F9" s="31">
        <f>'1 семестр'!F9+'2 семестр'!F9</f>
        <v>0</v>
      </c>
      <c r="G9" s="31">
        <f>'1 семестр'!G9+'2 семестр'!G9</f>
        <v>0</v>
      </c>
      <c r="H9" s="31">
        <f>'1 семестр'!H9+'2 семестр'!H9</f>
        <v>0</v>
      </c>
      <c r="I9" s="31">
        <f>'1 семестр'!I9+'2 семестр'!I9</f>
        <v>0</v>
      </c>
      <c r="J9" s="31">
        <f>'1 семестр'!J9+'2 семестр'!J9</f>
        <v>0</v>
      </c>
      <c r="K9" s="31">
        <f>'1 семестр'!K9+'2 семестр'!K9</f>
        <v>0</v>
      </c>
      <c r="L9" s="31">
        <f>'1 семестр'!L9+'2 семестр'!L9</f>
        <v>0</v>
      </c>
      <c r="M9" s="31">
        <f>'1 семестр'!M9+'2 семестр'!M9</f>
        <v>0</v>
      </c>
      <c r="N9" s="31">
        <f>'1 семестр'!N9+'2 семестр'!N9</f>
        <v>0</v>
      </c>
      <c r="O9" s="31">
        <f>'1 семестр'!O9+'2 семестр'!O9</f>
        <v>0</v>
      </c>
      <c r="P9" s="31">
        <f>'1 семестр'!P9+'2 семестр'!P9</f>
        <v>0</v>
      </c>
      <c r="Q9" s="31">
        <f>'1 семестр'!Q9+'2 семестр'!Q9</f>
        <v>0</v>
      </c>
      <c r="R9" s="31">
        <f>'1 семестр'!R9+'2 семестр'!R9</f>
        <v>0</v>
      </c>
      <c r="S9" s="31">
        <f>'1 семестр'!S9+'2 семестр'!S9</f>
        <v>0</v>
      </c>
      <c r="T9" s="8">
        <f>SUM(C9:S9)</f>
        <v>0</v>
      </c>
      <c r="U9" s="9"/>
      <c r="V9" s="46"/>
    </row>
    <row r="10" spans="1:22" ht="15.75" customHeight="1" x14ac:dyDescent="0.25">
      <c r="A10" s="14"/>
      <c r="B10" s="45" t="s">
        <v>4</v>
      </c>
      <c r="C10" s="30">
        <f>'1 семестр'!C10+'2 семестр'!C10</f>
        <v>0</v>
      </c>
      <c r="D10" s="30">
        <f>'1 семестр'!D10+'2 семестр'!D10</f>
        <v>0</v>
      </c>
      <c r="E10" s="30">
        <f>'1 семестр'!E10+'2 семестр'!E10</f>
        <v>0</v>
      </c>
      <c r="F10" s="30">
        <f>'1 семестр'!F10+'2 семестр'!F10</f>
        <v>0</v>
      </c>
      <c r="G10" s="30">
        <f>'1 семестр'!G10+'2 семестр'!G10</f>
        <v>0</v>
      </c>
      <c r="H10" s="30">
        <f>'1 семестр'!H10+'2 семестр'!H10</f>
        <v>0</v>
      </c>
      <c r="I10" s="30">
        <f>'1 семестр'!I10+'2 семестр'!I10</f>
        <v>0</v>
      </c>
      <c r="J10" s="30">
        <f>'1 семестр'!J10+'2 семестр'!J10</f>
        <v>0</v>
      </c>
      <c r="K10" s="30">
        <f>'1 семестр'!K10+'2 семестр'!K10</f>
        <v>0</v>
      </c>
      <c r="L10" s="30">
        <f>'1 семестр'!L10+'2 семестр'!L10</f>
        <v>0</v>
      </c>
      <c r="M10" s="30">
        <f>'1 семестр'!M10+'2 семестр'!M10</f>
        <v>0</v>
      </c>
      <c r="N10" s="30">
        <f>'1 семестр'!N10+'2 семестр'!N10</f>
        <v>0</v>
      </c>
      <c r="O10" s="30">
        <f>'1 семестр'!O10+'2 семестр'!O10</f>
        <v>0</v>
      </c>
      <c r="P10" s="30">
        <f>'1 семестр'!P10+'2 семестр'!P10</f>
        <v>0</v>
      </c>
      <c r="Q10" s="30">
        <f>'1 семестр'!Q10+'2 семестр'!Q10</f>
        <v>0</v>
      </c>
      <c r="R10" s="30">
        <f>'1 семестр'!R10+'2 семестр'!R10</f>
        <v>0</v>
      </c>
      <c r="S10" s="30">
        <f>'1 семестр'!S10+'2 семестр'!S10</f>
        <v>0</v>
      </c>
      <c r="T10" s="8">
        <f>SUM(C10:S10)</f>
        <v>0</v>
      </c>
      <c r="U10" s="11">
        <f>SUM(T8:T10)</f>
        <v>0</v>
      </c>
      <c r="V10" s="46"/>
    </row>
    <row r="11" spans="1:22" ht="15.75" customHeight="1" x14ac:dyDescent="0.25">
      <c r="A11" s="15"/>
      <c r="B11" s="47" t="s">
        <v>2</v>
      </c>
      <c r="C11" s="31">
        <f>'1 семестр'!C11+'2 семестр'!C11</f>
        <v>0</v>
      </c>
      <c r="D11" s="31">
        <f>'1 семестр'!D11+'2 семестр'!D11</f>
        <v>0</v>
      </c>
      <c r="E11" s="31">
        <f>'1 семестр'!E11+'2 семестр'!E11</f>
        <v>0</v>
      </c>
      <c r="F11" s="31">
        <f>'1 семестр'!F11+'2 семестр'!F11</f>
        <v>0</v>
      </c>
      <c r="G11" s="31">
        <f>'1 семестр'!G11+'2 семестр'!G11</f>
        <v>0</v>
      </c>
      <c r="H11" s="31">
        <f>'1 семестр'!H11+'2 семестр'!H11</f>
        <v>0</v>
      </c>
      <c r="I11" s="31">
        <f>'1 семестр'!I11+'2 семестр'!I11</f>
        <v>0</v>
      </c>
      <c r="J11" s="31">
        <f>'1 семестр'!J11+'2 семестр'!J11</f>
        <v>0</v>
      </c>
      <c r="K11" s="31">
        <f>'1 семестр'!K11+'2 семестр'!K11</f>
        <v>0</v>
      </c>
      <c r="L11" s="31">
        <f>'1 семестр'!L11+'2 семестр'!L11</f>
        <v>0</v>
      </c>
      <c r="M11" s="31">
        <f>'1 семестр'!M11+'2 семестр'!M11</f>
        <v>0</v>
      </c>
      <c r="N11" s="31">
        <f>'1 семестр'!N11+'2 семестр'!N11</f>
        <v>0</v>
      </c>
      <c r="O11" s="31">
        <f>'1 семестр'!O11+'2 семестр'!O11</f>
        <v>0</v>
      </c>
      <c r="P11" s="31">
        <f>'1 семестр'!P11+'2 семестр'!P11</f>
        <v>0</v>
      </c>
      <c r="Q11" s="31">
        <f>'1 семестр'!Q11+'2 семестр'!Q11</f>
        <v>0</v>
      </c>
      <c r="R11" s="31">
        <f>'1 семестр'!R11+'2 семестр'!R11</f>
        <v>0</v>
      </c>
      <c r="S11" s="31">
        <f>'1 семестр'!S11+'2 семестр'!S11</f>
        <v>0</v>
      </c>
      <c r="T11" s="8">
        <f t="shared" ref="T11:T74" si="0">SUM(C11:S11)</f>
        <v>0</v>
      </c>
      <c r="U11" s="9"/>
      <c r="V11" s="46"/>
    </row>
    <row r="12" spans="1:22" ht="15.75" customHeight="1" x14ac:dyDescent="0.25">
      <c r="A12" s="16">
        <f>сентябрь!A12</f>
        <v>0</v>
      </c>
      <c r="B12" s="45" t="s">
        <v>3</v>
      </c>
      <c r="C12" s="30">
        <f>'1 семестр'!C12+'2 семестр'!C12</f>
        <v>0</v>
      </c>
      <c r="D12" s="30">
        <f>'1 семестр'!D12+'2 семестр'!D12</f>
        <v>0</v>
      </c>
      <c r="E12" s="30">
        <f>'1 семестр'!E12+'2 семестр'!E12</f>
        <v>0</v>
      </c>
      <c r="F12" s="30">
        <f>'1 семестр'!F12+'2 семестр'!F12</f>
        <v>0</v>
      </c>
      <c r="G12" s="30">
        <f>'1 семестр'!G12+'2 семестр'!G12</f>
        <v>0</v>
      </c>
      <c r="H12" s="30">
        <f>'1 семестр'!H12+'2 семестр'!H12</f>
        <v>0</v>
      </c>
      <c r="I12" s="30">
        <f>'1 семестр'!I12+'2 семестр'!I12</f>
        <v>0</v>
      </c>
      <c r="J12" s="30">
        <f>'1 семестр'!J12+'2 семестр'!J12</f>
        <v>0</v>
      </c>
      <c r="K12" s="30">
        <f>'1 семестр'!K12+'2 семестр'!K12</f>
        <v>0</v>
      </c>
      <c r="L12" s="30">
        <f>'1 семестр'!L12+'2 семестр'!L12</f>
        <v>0</v>
      </c>
      <c r="M12" s="30">
        <f>'1 семестр'!M12+'2 семестр'!M12</f>
        <v>0</v>
      </c>
      <c r="N12" s="30">
        <f>'1 семестр'!N12+'2 семестр'!N12</f>
        <v>0</v>
      </c>
      <c r="O12" s="30">
        <f>'1 семестр'!O12+'2 семестр'!O12</f>
        <v>0</v>
      </c>
      <c r="P12" s="30">
        <f>'1 семестр'!P12+'2 семестр'!P12</f>
        <v>0</v>
      </c>
      <c r="Q12" s="30">
        <f>'1 семестр'!Q12+'2 семестр'!Q12</f>
        <v>0</v>
      </c>
      <c r="R12" s="30">
        <f>'1 семестр'!R12+'2 семестр'!R12</f>
        <v>0</v>
      </c>
      <c r="S12" s="30">
        <f>'1 семестр'!S12+'2 семестр'!S12</f>
        <v>0</v>
      </c>
      <c r="T12" s="8">
        <f t="shared" si="0"/>
        <v>0</v>
      </c>
      <c r="U12" s="9"/>
      <c r="V12" s="46"/>
    </row>
    <row r="13" spans="1:22" ht="15.75" customHeight="1" x14ac:dyDescent="0.25">
      <c r="A13" s="17"/>
      <c r="B13" s="47" t="s">
        <v>4</v>
      </c>
      <c r="C13" s="31">
        <f>'1 семестр'!C13+'2 семестр'!C13</f>
        <v>0</v>
      </c>
      <c r="D13" s="31">
        <f>'1 семестр'!D13+'2 семестр'!D13</f>
        <v>0</v>
      </c>
      <c r="E13" s="31">
        <f>'1 семестр'!E13+'2 семестр'!E13</f>
        <v>0</v>
      </c>
      <c r="F13" s="31">
        <f>'1 семестр'!F13+'2 семестр'!F13</f>
        <v>0</v>
      </c>
      <c r="G13" s="31">
        <f>'1 семестр'!G13+'2 семестр'!G13</f>
        <v>0</v>
      </c>
      <c r="H13" s="31">
        <f>'1 семестр'!H13+'2 семестр'!H13</f>
        <v>0</v>
      </c>
      <c r="I13" s="31">
        <f>'1 семестр'!I13+'2 семестр'!I13</f>
        <v>0</v>
      </c>
      <c r="J13" s="31">
        <f>'1 семестр'!J13+'2 семестр'!J13</f>
        <v>0</v>
      </c>
      <c r="K13" s="31">
        <f>'1 семестр'!K13+'2 семестр'!K13</f>
        <v>0</v>
      </c>
      <c r="L13" s="31">
        <f>'1 семестр'!L13+'2 семестр'!L13</f>
        <v>0</v>
      </c>
      <c r="M13" s="31">
        <f>'1 семестр'!M13+'2 семестр'!M13</f>
        <v>0</v>
      </c>
      <c r="N13" s="31">
        <f>'1 семестр'!N13+'2 семестр'!N13</f>
        <v>0</v>
      </c>
      <c r="O13" s="31">
        <f>'1 семестр'!O13+'2 семестр'!O13</f>
        <v>0</v>
      </c>
      <c r="P13" s="31">
        <f>'1 семестр'!P13+'2 семестр'!P13</f>
        <v>0</v>
      </c>
      <c r="Q13" s="31">
        <f>'1 семестр'!Q13+'2 семестр'!Q13</f>
        <v>0</v>
      </c>
      <c r="R13" s="31">
        <f>'1 семестр'!R13+'2 семестр'!R13</f>
        <v>0</v>
      </c>
      <c r="S13" s="31">
        <f>'1 семестр'!S13+'2 семестр'!S13</f>
        <v>0</v>
      </c>
      <c r="T13" s="8">
        <f t="shared" si="0"/>
        <v>0</v>
      </c>
      <c r="U13" s="11">
        <f>SUM(T11:T13)</f>
        <v>0</v>
      </c>
      <c r="V13" s="46"/>
    </row>
    <row r="14" spans="1:22" ht="15.75" customHeight="1" x14ac:dyDescent="0.25">
      <c r="A14" s="12"/>
      <c r="B14" s="45" t="s">
        <v>2</v>
      </c>
      <c r="C14" s="30">
        <f>'1 семестр'!C14+'2 семестр'!C14</f>
        <v>0</v>
      </c>
      <c r="D14" s="30">
        <f>'1 семестр'!D14+'2 семестр'!D14</f>
        <v>0</v>
      </c>
      <c r="E14" s="30">
        <f>'1 семестр'!E14+'2 семестр'!E14</f>
        <v>0</v>
      </c>
      <c r="F14" s="30">
        <f>'1 семестр'!F14+'2 семестр'!F14</f>
        <v>0</v>
      </c>
      <c r="G14" s="30">
        <f>'1 семестр'!G14+'2 семестр'!G14</f>
        <v>0</v>
      </c>
      <c r="H14" s="30">
        <f>'1 семестр'!H14+'2 семестр'!H14</f>
        <v>0</v>
      </c>
      <c r="I14" s="30">
        <f>'1 семестр'!I14+'2 семестр'!I14</f>
        <v>0</v>
      </c>
      <c r="J14" s="30">
        <f>'1 семестр'!J14+'2 семестр'!J14</f>
        <v>0</v>
      </c>
      <c r="K14" s="30">
        <f>'1 семестр'!K14+'2 семестр'!K14</f>
        <v>0</v>
      </c>
      <c r="L14" s="30">
        <f>'1 семестр'!L14+'2 семестр'!L14</f>
        <v>0</v>
      </c>
      <c r="M14" s="30">
        <f>'1 семестр'!M14+'2 семестр'!M14</f>
        <v>0</v>
      </c>
      <c r="N14" s="30">
        <f>'1 семестр'!N14+'2 семестр'!N14</f>
        <v>0</v>
      </c>
      <c r="O14" s="30">
        <f>'1 семестр'!O14+'2 семестр'!O14</f>
        <v>0</v>
      </c>
      <c r="P14" s="30">
        <f>'1 семестр'!P14+'2 семестр'!P14</f>
        <v>0</v>
      </c>
      <c r="Q14" s="30">
        <f>'1 семестр'!Q14+'2 семестр'!Q14</f>
        <v>0</v>
      </c>
      <c r="R14" s="30">
        <f>'1 семестр'!R14+'2 семестр'!R14</f>
        <v>0</v>
      </c>
      <c r="S14" s="30">
        <f>'1 семестр'!S14+'2 семестр'!S14</f>
        <v>0</v>
      </c>
      <c r="T14" s="8">
        <f t="shared" si="0"/>
        <v>0</v>
      </c>
      <c r="U14" s="9"/>
      <c r="V14" s="46"/>
    </row>
    <row r="15" spans="1:22" ht="15" customHeight="1" x14ac:dyDescent="0.25">
      <c r="A15" s="13">
        <f>сентябрь!A15</f>
        <v>0</v>
      </c>
      <c r="B15" s="47" t="s">
        <v>3</v>
      </c>
      <c r="C15" s="31">
        <f>'1 семестр'!C15+'2 семестр'!C15</f>
        <v>0</v>
      </c>
      <c r="D15" s="31">
        <f>'1 семестр'!D15+'2 семестр'!D15</f>
        <v>0</v>
      </c>
      <c r="E15" s="31">
        <f>'1 семестр'!E15+'2 семестр'!E15</f>
        <v>0</v>
      </c>
      <c r="F15" s="31">
        <f>'1 семестр'!F15+'2 семестр'!F15</f>
        <v>0</v>
      </c>
      <c r="G15" s="31">
        <f>'1 семестр'!G15+'2 семестр'!G15</f>
        <v>0</v>
      </c>
      <c r="H15" s="31">
        <f>'1 семестр'!H15+'2 семестр'!H15</f>
        <v>0</v>
      </c>
      <c r="I15" s="31">
        <f>'1 семестр'!I15+'2 семестр'!I15</f>
        <v>0</v>
      </c>
      <c r="J15" s="31">
        <f>'1 семестр'!J15+'2 семестр'!J15</f>
        <v>0</v>
      </c>
      <c r="K15" s="31">
        <f>'1 семестр'!K15+'2 семестр'!K15</f>
        <v>0</v>
      </c>
      <c r="L15" s="31">
        <f>'1 семестр'!L15+'2 семестр'!L15</f>
        <v>0</v>
      </c>
      <c r="M15" s="31">
        <f>'1 семестр'!M15+'2 семестр'!M15</f>
        <v>0</v>
      </c>
      <c r="N15" s="31">
        <f>'1 семестр'!N15+'2 семестр'!N15</f>
        <v>0</v>
      </c>
      <c r="O15" s="31">
        <f>'1 семестр'!O15+'2 семестр'!O15</f>
        <v>0</v>
      </c>
      <c r="P15" s="31">
        <f>'1 семестр'!P15+'2 семестр'!P15</f>
        <v>0</v>
      </c>
      <c r="Q15" s="31">
        <f>'1 семестр'!Q15+'2 семестр'!Q15</f>
        <v>0</v>
      </c>
      <c r="R15" s="31">
        <f>'1 семестр'!R15+'2 семестр'!R15</f>
        <v>0</v>
      </c>
      <c r="S15" s="31">
        <f>'1 семестр'!S15+'2 семестр'!S15</f>
        <v>0</v>
      </c>
      <c r="T15" s="8">
        <f t="shared" si="0"/>
        <v>0</v>
      </c>
      <c r="U15" s="9"/>
      <c r="V15" s="46"/>
    </row>
    <row r="16" spans="1:22" ht="15.75" customHeight="1" x14ac:dyDescent="0.25">
      <c r="A16" s="14"/>
      <c r="B16" s="45" t="s">
        <v>4</v>
      </c>
      <c r="C16" s="30">
        <f>'1 семестр'!C16+'2 семестр'!C16</f>
        <v>0</v>
      </c>
      <c r="D16" s="30">
        <f>'1 семестр'!D16+'2 семестр'!D16</f>
        <v>0</v>
      </c>
      <c r="E16" s="30">
        <f>'1 семестр'!E16+'2 семестр'!E16</f>
        <v>0</v>
      </c>
      <c r="F16" s="30">
        <f>'1 семестр'!F16+'2 семестр'!F16</f>
        <v>0</v>
      </c>
      <c r="G16" s="30">
        <f>'1 семестр'!G16+'2 семестр'!G16</f>
        <v>0</v>
      </c>
      <c r="H16" s="30">
        <f>'1 семестр'!H16+'2 семестр'!H16</f>
        <v>0</v>
      </c>
      <c r="I16" s="30">
        <f>'1 семестр'!I16+'2 семестр'!I16</f>
        <v>0</v>
      </c>
      <c r="J16" s="30">
        <f>'1 семестр'!J16+'2 семестр'!J16</f>
        <v>0</v>
      </c>
      <c r="K16" s="30">
        <f>'1 семестр'!K16+'2 семестр'!K16</f>
        <v>0</v>
      </c>
      <c r="L16" s="30">
        <f>'1 семестр'!L16+'2 семестр'!L16</f>
        <v>0</v>
      </c>
      <c r="M16" s="30">
        <f>'1 семестр'!M16+'2 семестр'!M16</f>
        <v>0</v>
      </c>
      <c r="N16" s="30">
        <f>'1 семестр'!N16+'2 семестр'!N16</f>
        <v>0</v>
      </c>
      <c r="O16" s="30">
        <f>'1 семестр'!O16+'2 семестр'!O16</f>
        <v>0</v>
      </c>
      <c r="P16" s="30">
        <f>'1 семестр'!P16+'2 семестр'!P16</f>
        <v>0</v>
      </c>
      <c r="Q16" s="30">
        <f>'1 семестр'!Q16+'2 семестр'!Q16</f>
        <v>0</v>
      </c>
      <c r="R16" s="30">
        <f>'1 семестр'!R16+'2 семестр'!R16</f>
        <v>0</v>
      </c>
      <c r="S16" s="30">
        <f>'1 семестр'!S16+'2 семестр'!S16</f>
        <v>0</v>
      </c>
      <c r="T16" s="8">
        <f t="shared" si="0"/>
        <v>0</v>
      </c>
      <c r="U16" s="11">
        <f>SUM(T14:T16)</f>
        <v>0</v>
      </c>
      <c r="V16" s="46"/>
    </row>
    <row r="17" spans="1:22" ht="15.75" customHeight="1" x14ac:dyDescent="0.25">
      <c r="A17" s="15"/>
      <c r="B17" s="47" t="s">
        <v>2</v>
      </c>
      <c r="C17" s="31">
        <f>'1 семестр'!C17+'2 семестр'!C17</f>
        <v>0</v>
      </c>
      <c r="D17" s="31">
        <f>'1 семестр'!D17+'2 семестр'!D17</f>
        <v>0</v>
      </c>
      <c r="E17" s="31">
        <f>'1 семестр'!E17+'2 семестр'!E17</f>
        <v>0</v>
      </c>
      <c r="F17" s="31">
        <f>'1 семестр'!F17+'2 семестр'!F17</f>
        <v>0</v>
      </c>
      <c r="G17" s="31">
        <f>'1 семестр'!G17+'2 семестр'!G17</f>
        <v>0</v>
      </c>
      <c r="H17" s="31">
        <f>'1 семестр'!H17+'2 семестр'!H17</f>
        <v>0</v>
      </c>
      <c r="I17" s="31">
        <f>'1 семестр'!I17+'2 семестр'!I17</f>
        <v>0</v>
      </c>
      <c r="J17" s="31">
        <f>'1 семестр'!J17+'2 семестр'!J17</f>
        <v>0</v>
      </c>
      <c r="K17" s="31">
        <f>'1 семестр'!K17+'2 семестр'!K17</f>
        <v>0</v>
      </c>
      <c r="L17" s="31">
        <f>'1 семестр'!L17+'2 семестр'!L17</f>
        <v>0</v>
      </c>
      <c r="M17" s="31">
        <f>'1 семестр'!M17+'2 семестр'!M17</f>
        <v>0</v>
      </c>
      <c r="N17" s="31">
        <f>'1 семестр'!N17+'2 семестр'!N17</f>
        <v>0</v>
      </c>
      <c r="O17" s="31">
        <f>'1 семестр'!O17+'2 семестр'!O17</f>
        <v>0</v>
      </c>
      <c r="P17" s="31">
        <f>'1 семестр'!P17+'2 семестр'!P17</f>
        <v>0</v>
      </c>
      <c r="Q17" s="31">
        <f>'1 семестр'!Q17+'2 семестр'!Q17</f>
        <v>0</v>
      </c>
      <c r="R17" s="31">
        <f>'1 семестр'!R17+'2 семестр'!R17</f>
        <v>0</v>
      </c>
      <c r="S17" s="31">
        <f>'1 семестр'!S17+'2 семестр'!S17</f>
        <v>0</v>
      </c>
      <c r="T17" s="8">
        <f t="shared" si="0"/>
        <v>0</v>
      </c>
      <c r="U17" s="9"/>
      <c r="V17" s="46"/>
    </row>
    <row r="18" spans="1:22" ht="15.75" customHeight="1" x14ac:dyDescent="0.25">
      <c r="A18" s="16">
        <f>сентябрь!A18</f>
        <v>0</v>
      </c>
      <c r="B18" s="45" t="s">
        <v>3</v>
      </c>
      <c r="C18" s="30">
        <f>'1 семестр'!C18+'2 семестр'!C18</f>
        <v>0</v>
      </c>
      <c r="D18" s="30">
        <f>'1 семестр'!D18+'2 семестр'!D18</f>
        <v>0</v>
      </c>
      <c r="E18" s="30">
        <f>'1 семестр'!E18+'2 семестр'!E18</f>
        <v>0</v>
      </c>
      <c r="F18" s="30">
        <f>'1 семестр'!F18+'2 семестр'!F18</f>
        <v>0</v>
      </c>
      <c r="G18" s="30">
        <f>'1 семестр'!G18+'2 семестр'!G18</f>
        <v>0</v>
      </c>
      <c r="H18" s="30">
        <f>'1 семестр'!H18+'2 семестр'!H18</f>
        <v>0</v>
      </c>
      <c r="I18" s="30">
        <f>'1 семестр'!I18+'2 семестр'!I18</f>
        <v>0</v>
      </c>
      <c r="J18" s="30">
        <f>'1 семестр'!J18+'2 семестр'!J18</f>
        <v>0</v>
      </c>
      <c r="K18" s="30">
        <f>'1 семестр'!K18+'2 семестр'!K18</f>
        <v>0</v>
      </c>
      <c r="L18" s="30">
        <f>'1 семестр'!L18+'2 семестр'!L18</f>
        <v>0</v>
      </c>
      <c r="M18" s="30">
        <f>'1 семестр'!M18+'2 семестр'!M18</f>
        <v>0</v>
      </c>
      <c r="N18" s="30">
        <f>'1 семестр'!N18+'2 семестр'!N18</f>
        <v>0</v>
      </c>
      <c r="O18" s="30">
        <f>'1 семестр'!O18+'2 семестр'!O18</f>
        <v>0</v>
      </c>
      <c r="P18" s="30">
        <f>'1 семестр'!P18+'2 семестр'!P18</f>
        <v>0</v>
      </c>
      <c r="Q18" s="30">
        <f>'1 семестр'!Q18+'2 семестр'!Q18</f>
        <v>0</v>
      </c>
      <c r="R18" s="30">
        <f>'1 семестр'!R18+'2 семестр'!R18</f>
        <v>0</v>
      </c>
      <c r="S18" s="30">
        <f>'1 семестр'!S18+'2 семестр'!S18</f>
        <v>0</v>
      </c>
      <c r="T18" s="8">
        <f t="shared" si="0"/>
        <v>0</v>
      </c>
      <c r="U18" s="9"/>
      <c r="V18" s="46"/>
    </row>
    <row r="19" spans="1:22" ht="15.75" customHeight="1" x14ac:dyDescent="0.25">
      <c r="A19" s="17"/>
      <c r="B19" s="47" t="s">
        <v>4</v>
      </c>
      <c r="C19" s="31">
        <f>'1 семестр'!C19+'2 семестр'!C19</f>
        <v>0</v>
      </c>
      <c r="D19" s="31">
        <f>'1 семестр'!D19+'2 семестр'!D19</f>
        <v>0</v>
      </c>
      <c r="E19" s="31">
        <f>'1 семестр'!E19+'2 семестр'!E19</f>
        <v>0</v>
      </c>
      <c r="F19" s="31">
        <f>'1 семестр'!F19+'2 семестр'!F19</f>
        <v>0</v>
      </c>
      <c r="G19" s="31">
        <f>'1 семестр'!G19+'2 семестр'!G19</f>
        <v>0</v>
      </c>
      <c r="H19" s="31">
        <f>'1 семестр'!H19+'2 семестр'!H19</f>
        <v>0</v>
      </c>
      <c r="I19" s="31">
        <f>'1 семестр'!I19+'2 семестр'!I19</f>
        <v>0</v>
      </c>
      <c r="J19" s="31">
        <f>'1 семестр'!J19+'2 семестр'!J19</f>
        <v>0</v>
      </c>
      <c r="K19" s="31">
        <f>'1 семестр'!K19+'2 семестр'!K19</f>
        <v>0</v>
      </c>
      <c r="L19" s="31">
        <f>'1 семестр'!L19+'2 семестр'!L19</f>
        <v>0</v>
      </c>
      <c r="M19" s="31">
        <f>'1 семестр'!M19+'2 семестр'!M19</f>
        <v>0</v>
      </c>
      <c r="N19" s="31">
        <f>'1 семестр'!N19+'2 семестр'!N19</f>
        <v>0</v>
      </c>
      <c r="O19" s="31">
        <f>'1 семестр'!O19+'2 семестр'!O19</f>
        <v>0</v>
      </c>
      <c r="P19" s="31">
        <f>'1 семестр'!P19+'2 семестр'!P19</f>
        <v>0</v>
      </c>
      <c r="Q19" s="31">
        <f>'1 семестр'!Q19+'2 семестр'!Q19</f>
        <v>0</v>
      </c>
      <c r="R19" s="31">
        <f>'1 семестр'!R19+'2 семестр'!R19</f>
        <v>0</v>
      </c>
      <c r="S19" s="31">
        <f>'1 семестр'!S19+'2 семестр'!S19</f>
        <v>0</v>
      </c>
      <c r="T19" s="8">
        <f t="shared" si="0"/>
        <v>0</v>
      </c>
      <c r="U19" s="11">
        <f>SUM(T17:T19)</f>
        <v>0</v>
      </c>
      <c r="V19" s="46"/>
    </row>
    <row r="20" spans="1:22" ht="15.75" x14ac:dyDescent="0.25">
      <c r="A20" s="12"/>
      <c r="B20" s="45" t="s">
        <v>2</v>
      </c>
      <c r="C20" s="30">
        <f>'1 семестр'!C20+'2 семестр'!C20</f>
        <v>0</v>
      </c>
      <c r="D20" s="30">
        <f>'1 семестр'!D20+'2 семестр'!D20</f>
        <v>0</v>
      </c>
      <c r="E20" s="30">
        <f>'1 семестр'!E20+'2 семестр'!E20</f>
        <v>0</v>
      </c>
      <c r="F20" s="30">
        <f>'1 семестр'!F20+'2 семестр'!F20</f>
        <v>0</v>
      </c>
      <c r="G20" s="30">
        <f>'1 семестр'!G20+'2 семестр'!G20</f>
        <v>0</v>
      </c>
      <c r="H20" s="30">
        <f>'1 семестр'!H20+'2 семестр'!H20</f>
        <v>0</v>
      </c>
      <c r="I20" s="30">
        <f>'1 семестр'!I20+'2 семестр'!I20</f>
        <v>0</v>
      </c>
      <c r="J20" s="30">
        <f>'1 семестр'!J20+'2 семестр'!J20</f>
        <v>0</v>
      </c>
      <c r="K20" s="30">
        <f>'1 семестр'!K20+'2 семестр'!K20</f>
        <v>0</v>
      </c>
      <c r="L20" s="30">
        <f>'1 семестр'!L20+'2 семестр'!L20</f>
        <v>0</v>
      </c>
      <c r="M20" s="30">
        <f>'1 семестр'!M20+'2 семестр'!M20</f>
        <v>0</v>
      </c>
      <c r="N20" s="30">
        <f>'1 семестр'!N20+'2 семестр'!N20</f>
        <v>0</v>
      </c>
      <c r="O20" s="30">
        <f>'1 семестр'!O20+'2 семестр'!O20</f>
        <v>0</v>
      </c>
      <c r="P20" s="30">
        <f>'1 семестр'!P20+'2 семестр'!P20</f>
        <v>0</v>
      </c>
      <c r="Q20" s="30">
        <f>'1 семестр'!Q20+'2 семестр'!Q20</f>
        <v>0</v>
      </c>
      <c r="R20" s="30">
        <f>'1 семестр'!R20+'2 семестр'!R20</f>
        <v>0</v>
      </c>
      <c r="S20" s="30">
        <f>'1 семестр'!S20+'2 семестр'!S20</f>
        <v>0</v>
      </c>
      <c r="T20" s="8">
        <f t="shared" si="0"/>
        <v>0</v>
      </c>
      <c r="U20" s="9"/>
      <c r="V20" s="46"/>
    </row>
    <row r="21" spans="1:22" ht="15.75" x14ac:dyDescent="0.25">
      <c r="A21" s="13">
        <f>сентябрь!A21</f>
        <v>0</v>
      </c>
      <c r="B21" s="47" t="s">
        <v>3</v>
      </c>
      <c r="C21" s="31">
        <f>'1 семестр'!C21+'2 семестр'!C21</f>
        <v>0</v>
      </c>
      <c r="D21" s="31">
        <f>'1 семестр'!D21+'2 семестр'!D21</f>
        <v>0</v>
      </c>
      <c r="E21" s="31">
        <f>'1 семестр'!E21+'2 семестр'!E21</f>
        <v>0</v>
      </c>
      <c r="F21" s="31">
        <f>'1 семестр'!F21+'2 семестр'!F21</f>
        <v>0</v>
      </c>
      <c r="G21" s="31">
        <f>'1 семестр'!G21+'2 семестр'!G21</f>
        <v>0</v>
      </c>
      <c r="H21" s="31">
        <f>'1 семестр'!H21+'2 семестр'!H21</f>
        <v>0</v>
      </c>
      <c r="I21" s="31">
        <f>'1 семестр'!I21+'2 семестр'!I21</f>
        <v>0</v>
      </c>
      <c r="J21" s="31">
        <f>'1 семестр'!J21+'2 семестр'!J21</f>
        <v>0</v>
      </c>
      <c r="K21" s="31">
        <f>'1 семестр'!K21+'2 семестр'!K21</f>
        <v>0</v>
      </c>
      <c r="L21" s="31">
        <f>'1 семестр'!L21+'2 семестр'!L21</f>
        <v>0</v>
      </c>
      <c r="M21" s="31">
        <f>'1 семестр'!M21+'2 семестр'!M21</f>
        <v>0</v>
      </c>
      <c r="N21" s="31">
        <f>'1 семестр'!N21+'2 семестр'!N21</f>
        <v>0</v>
      </c>
      <c r="O21" s="31">
        <f>'1 семестр'!O21+'2 семестр'!O21</f>
        <v>0</v>
      </c>
      <c r="P21" s="31">
        <f>'1 семестр'!P21+'2 семестр'!P21</f>
        <v>0</v>
      </c>
      <c r="Q21" s="31">
        <f>'1 семестр'!Q21+'2 семестр'!Q21</f>
        <v>0</v>
      </c>
      <c r="R21" s="31">
        <f>'1 семестр'!R21+'2 семестр'!R21</f>
        <v>0</v>
      </c>
      <c r="S21" s="31">
        <f>'1 семестр'!S21+'2 семестр'!S21</f>
        <v>0</v>
      </c>
      <c r="T21" s="8">
        <f t="shared" si="0"/>
        <v>0</v>
      </c>
      <c r="U21" s="9"/>
      <c r="V21" s="46"/>
    </row>
    <row r="22" spans="1:22" ht="15.75" customHeight="1" x14ac:dyDescent="0.25">
      <c r="A22" s="14"/>
      <c r="B22" s="45" t="s">
        <v>4</v>
      </c>
      <c r="C22" s="30">
        <f>'1 семестр'!C22+'2 семестр'!C22</f>
        <v>0</v>
      </c>
      <c r="D22" s="30">
        <f>'1 семестр'!D22+'2 семестр'!D22</f>
        <v>0</v>
      </c>
      <c r="E22" s="30">
        <f>'1 семестр'!E22+'2 семестр'!E22</f>
        <v>0</v>
      </c>
      <c r="F22" s="30">
        <f>'1 семестр'!F22+'2 семестр'!F22</f>
        <v>0</v>
      </c>
      <c r="G22" s="30">
        <f>'1 семестр'!G22+'2 семестр'!G22</f>
        <v>0</v>
      </c>
      <c r="H22" s="30">
        <f>'1 семестр'!H22+'2 семестр'!H22</f>
        <v>0</v>
      </c>
      <c r="I22" s="30">
        <f>'1 семестр'!I22+'2 семестр'!I22</f>
        <v>0</v>
      </c>
      <c r="J22" s="30">
        <f>'1 семестр'!J22+'2 семестр'!J22</f>
        <v>0</v>
      </c>
      <c r="K22" s="30">
        <f>'1 семестр'!K22+'2 семестр'!K22</f>
        <v>0</v>
      </c>
      <c r="L22" s="30">
        <f>'1 семестр'!L22+'2 семестр'!L22</f>
        <v>0</v>
      </c>
      <c r="M22" s="30">
        <f>'1 семестр'!M22+'2 семестр'!M22</f>
        <v>0</v>
      </c>
      <c r="N22" s="30">
        <f>'1 семестр'!N22+'2 семестр'!N22</f>
        <v>0</v>
      </c>
      <c r="O22" s="30">
        <f>'1 семестр'!O22+'2 семестр'!O22</f>
        <v>0</v>
      </c>
      <c r="P22" s="30">
        <f>'1 семестр'!P22+'2 семестр'!P22</f>
        <v>0</v>
      </c>
      <c r="Q22" s="30">
        <f>'1 семестр'!Q22+'2 семестр'!Q22</f>
        <v>0</v>
      </c>
      <c r="R22" s="30">
        <f>'1 семестр'!R22+'2 семестр'!R22</f>
        <v>0</v>
      </c>
      <c r="S22" s="30">
        <f>'1 семестр'!S22+'2 семестр'!S22</f>
        <v>0</v>
      </c>
      <c r="T22" s="8">
        <f t="shared" si="0"/>
        <v>0</v>
      </c>
      <c r="U22" s="11">
        <f>SUM(T20:T22)</f>
        <v>0</v>
      </c>
      <c r="V22" s="46"/>
    </row>
    <row r="23" spans="1:22" ht="15.75" customHeight="1" x14ac:dyDescent="0.25">
      <c r="A23" s="15"/>
      <c r="B23" s="47" t="s">
        <v>2</v>
      </c>
      <c r="C23" s="31">
        <f>'1 семестр'!C23+'2 семестр'!C23</f>
        <v>0</v>
      </c>
      <c r="D23" s="31">
        <f>'1 семестр'!D23+'2 семестр'!D23</f>
        <v>0</v>
      </c>
      <c r="E23" s="31">
        <f>'1 семестр'!E23+'2 семестр'!E23</f>
        <v>0</v>
      </c>
      <c r="F23" s="31">
        <f>'1 семестр'!F23+'2 семестр'!F23</f>
        <v>0</v>
      </c>
      <c r="G23" s="31">
        <f>'1 семестр'!G23+'2 семестр'!G23</f>
        <v>0</v>
      </c>
      <c r="H23" s="31">
        <f>'1 семестр'!H23+'2 семестр'!H23</f>
        <v>0</v>
      </c>
      <c r="I23" s="31">
        <f>'1 семестр'!I23+'2 семестр'!I23</f>
        <v>0</v>
      </c>
      <c r="J23" s="31">
        <f>'1 семестр'!J23+'2 семестр'!J23</f>
        <v>0</v>
      </c>
      <c r="K23" s="31">
        <f>'1 семестр'!K23+'2 семестр'!K23</f>
        <v>0</v>
      </c>
      <c r="L23" s="31">
        <f>'1 семестр'!L23+'2 семестр'!L23</f>
        <v>0</v>
      </c>
      <c r="M23" s="31">
        <f>'1 семестр'!M23+'2 семестр'!M23</f>
        <v>0</v>
      </c>
      <c r="N23" s="31">
        <f>'1 семестр'!N23+'2 семестр'!N23</f>
        <v>0</v>
      </c>
      <c r="O23" s="31">
        <f>'1 семестр'!O23+'2 семестр'!O23</f>
        <v>0</v>
      </c>
      <c r="P23" s="31">
        <f>'1 семестр'!P23+'2 семестр'!P23</f>
        <v>0</v>
      </c>
      <c r="Q23" s="31">
        <f>'1 семестр'!Q23+'2 семестр'!Q23</f>
        <v>0</v>
      </c>
      <c r="R23" s="31">
        <f>'1 семестр'!R23+'2 семестр'!R23</f>
        <v>0</v>
      </c>
      <c r="S23" s="31">
        <f>'1 семестр'!S23+'2 семестр'!S23</f>
        <v>0</v>
      </c>
      <c r="T23" s="8">
        <f t="shared" si="0"/>
        <v>0</v>
      </c>
      <c r="U23" s="9"/>
      <c r="V23" s="46"/>
    </row>
    <row r="24" spans="1:22" ht="15.75" customHeight="1" x14ac:dyDescent="0.25">
      <c r="A24" s="16">
        <f>сентябрь!A24</f>
        <v>0</v>
      </c>
      <c r="B24" s="45" t="s">
        <v>3</v>
      </c>
      <c r="C24" s="30">
        <f>'1 семестр'!C24+'2 семестр'!C24</f>
        <v>0</v>
      </c>
      <c r="D24" s="30">
        <f>'1 семестр'!D24+'2 семестр'!D24</f>
        <v>0</v>
      </c>
      <c r="E24" s="30">
        <f>'1 семестр'!E24+'2 семестр'!E24</f>
        <v>0</v>
      </c>
      <c r="F24" s="30">
        <f>'1 семестр'!F24+'2 семестр'!F24</f>
        <v>0</v>
      </c>
      <c r="G24" s="30">
        <f>'1 семестр'!G24+'2 семестр'!G24</f>
        <v>0</v>
      </c>
      <c r="H24" s="30">
        <f>'1 семестр'!H24+'2 семестр'!H24</f>
        <v>0</v>
      </c>
      <c r="I24" s="30">
        <f>'1 семестр'!I24+'2 семестр'!I24</f>
        <v>0</v>
      </c>
      <c r="J24" s="30">
        <f>'1 семестр'!J24+'2 семестр'!J24</f>
        <v>0</v>
      </c>
      <c r="K24" s="30">
        <f>'1 семестр'!K24+'2 семестр'!K24</f>
        <v>0</v>
      </c>
      <c r="L24" s="30">
        <f>'1 семестр'!L24+'2 семестр'!L24</f>
        <v>0</v>
      </c>
      <c r="M24" s="30">
        <f>'1 семестр'!M24+'2 семестр'!M24</f>
        <v>0</v>
      </c>
      <c r="N24" s="30">
        <f>'1 семестр'!N24+'2 семестр'!N24</f>
        <v>0</v>
      </c>
      <c r="O24" s="30">
        <f>'1 семестр'!O24+'2 семестр'!O24</f>
        <v>0</v>
      </c>
      <c r="P24" s="30">
        <f>'1 семестр'!P24+'2 семестр'!P24</f>
        <v>0</v>
      </c>
      <c r="Q24" s="30">
        <f>'1 семестр'!Q24+'2 семестр'!Q24</f>
        <v>0</v>
      </c>
      <c r="R24" s="30">
        <f>'1 семестр'!R24+'2 семестр'!R24</f>
        <v>0</v>
      </c>
      <c r="S24" s="30">
        <f>'1 семестр'!S24+'2 семестр'!S24</f>
        <v>0</v>
      </c>
      <c r="T24" s="8">
        <f t="shared" si="0"/>
        <v>0</v>
      </c>
      <c r="U24" s="9"/>
      <c r="V24" s="46"/>
    </row>
    <row r="25" spans="1:22" ht="15.75" customHeight="1" x14ac:dyDescent="0.25">
      <c r="A25" s="17"/>
      <c r="B25" s="47" t="s">
        <v>4</v>
      </c>
      <c r="C25" s="31">
        <f>'1 семестр'!C25+'2 семестр'!C25</f>
        <v>0</v>
      </c>
      <c r="D25" s="31">
        <f>'1 семестр'!D25+'2 семестр'!D25</f>
        <v>0</v>
      </c>
      <c r="E25" s="31">
        <f>'1 семестр'!E25+'2 семестр'!E25</f>
        <v>0</v>
      </c>
      <c r="F25" s="31">
        <f>'1 семестр'!F25+'2 семестр'!F25</f>
        <v>0</v>
      </c>
      <c r="G25" s="31">
        <f>'1 семестр'!G25+'2 семестр'!G25</f>
        <v>0</v>
      </c>
      <c r="H25" s="31">
        <f>'1 семестр'!H25+'2 семестр'!H25</f>
        <v>0</v>
      </c>
      <c r="I25" s="31">
        <f>'1 семестр'!I25+'2 семестр'!I25</f>
        <v>0</v>
      </c>
      <c r="J25" s="31">
        <f>'1 семестр'!J25+'2 семестр'!J25</f>
        <v>0</v>
      </c>
      <c r="K25" s="31">
        <f>'1 семестр'!K25+'2 семестр'!K25</f>
        <v>0</v>
      </c>
      <c r="L25" s="31">
        <f>'1 семестр'!L25+'2 семестр'!L25</f>
        <v>0</v>
      </c>
      <c r="M25" s="31">
        <f>'1 семестр'!M25+'2 семестр'!M25</f>
        <v>0</v>
      </c>
      <c r="N25" s="31">
        <f>'1 семестр'!N25+'2 семестр'!N25</f>
        <v>0</v>
      </c>
      <c r="O25" s="31">
        <f>'1 семестр'!O25+'2 семестр'!O25</f>
        <v>0</v>
      </c>
      <c r="P25" s="31">
        <f>'1 семестр'!P25+'2 семестр'!P25</f>
        <v>0</v>
      </c>
      <c r="Q25" s="31">
        <f>'1 семестр'!Q25+'2 семестр'!Q25</f>
        <v>0</v>
      </c>
      <c r="R25" s="31">
        <f>'1 семестр'!R25+'2 семестр'!R25</f>
        <v>0</v>
      </c>
      <c r="S25" s="31">
        <f>'1 семестр'!S25+'2 семестр'!S25</f>
        <v>0</v>
      </c>
      <c r="T25" s="8">
        <f t="shared" si="0"/>
        <v>0</v>
      </c>
      <c r="U25" s="11">
        <f>SUM(T23:T25)</f>
        <v>0</v>
      </c>
      <c r="V25" s="46"/>
    </row>
    <row r="26" spans="1:22" ht="15.75" customHeight="1" x14ac:dyDescent="0.25">
      <c r="A26" s="12"/>
      <c r="B26" s="45" t="s">
        <v>2</v>
      </c>
      <c r="C26" s="30">
        <f>'1 семестр'!C26+'2 семестр'!C26</f>
        <v>0</v>
      </c>
      <c r="D26" s="30">
        <f>'1 семестр'!D26+'2 семестр'!D26</f>
        <v>0</v>
      </c>
      <c r="E26" s="30">
        <f>'1 семестр'!E26+'2 семестр'!E26</f>
        <v>0</v>
      </c>
      <c r="F26" s="30">
        <f>'1 семестр'!F26+'2 семестр'!F26</f>
        <v>0</v>
      </c>
      <c r="G26" s="30">
        <f>'1 семестр'!G26+'2 семестр'!G26</f>
        <v>0</v>
      </c>
      <c r="H26" s="30">
        <f>'1 семестр'!H26+'2 семестр'!H26</f>
        <v>0</v>
      </c>
      <c r="I26" s="30">
        <f>'1 семестр'!I26+'2 семестр'!I26</f>
        <v>0</v>
      </c>
      <c r="J26" s="30">
        <f>'1 семестр'!J26+'2 семестр'!J26</f>
        <v>0</v>
      </c>
      <c r="K26" s="30">
        <f>'1 семестр'!K26+'2 семестр'!K26</f>
        <v>0</v>
      </c>
      <c r="L26" s="30">
        <f>'1 семестр'!L26+'2 семестр'!L26</f>
        <v>0</v>
      </c>
      <c r="M26" s="30">
        <f>'1 семестр'!M26+'2 семестр'!M26</f>
        <v>0</v>
      </c>
      <c r="N26" s="30">
        <f>'1 семестр'!N26+'2 семестр'!N26</f>
        <v>0</v>
      </c>
      <c r="O26" s="30">
        <f>'1 семестр'!O26+'2 семестр'!O26</f>
        <v>0</v>
      </c>
      <c r="P26" s="30">
        <f>'1 семестр'!P26+'2 семестр'!P26</f>
        <v>0</v>
      </c>
      <c r="Q26" s="30">
        <f>'1 семестр'!Q26+'2 семестр'!Q26</f>
        <v>0</v>
      </c>
      <c r="R26" s="30">
        <f>'1 семестр'!R26+'2 семестр'!R26</f>
        <v>0</v>
      </c>
      <c r="S26" s="30">
        <f>'1 семестр'!S26+'2 семестр'!S26</f>
        <v>0</v>
      </c>
      <c r="T26" s="8">
        <f t="shared" si="0"/>
        <v>0</v>
      </c>
      <c r="U26" s="9"/>
      <c r="V26" s="46"/>
    </row>
    <row r="27" spans="1:22" ht="15.75" customHeight="1" x14ac:dyDescent="0.25">
      <c r="A27" s="13">
        <f>сентябрь!A27</f>
        <v>0</v>
      </c>
      <c r="B27" s="47" t="s">
        <v>3</v>
      </c>
      <c r="C27" s="31">
        <f>'1 семестр'!C27+'2 семестр'!C27</f>
        <v>0</v>
      </c>
      <c r="D27" s="31">
        <f>'1 семестр'!D27+'2 семестр'!D27</f>
        <v>0</v>
      </c>
      <c r="E27" s="31">
        <f>'1 семестр'!E27+'2 семестр'!E27</f>
        <v>0</v>
      </c>
      <c r="F27" s="31">
        <f>'1 семестр'!F27+'2 семестр'!F27</f>
        <v>0</v>
      </c>
      <c r="G27" s="31">
        <f>'1 семестр'!G27+'2 семестр'!G27</f>
        <v>0</v>
      </c>
      <c r="H27" s="31">
        <f>'1 семестр'!H27+'2 семестр'!H27</f>
        <v>0</v>
      </c>
      <c r="I27" s="31">
        <f>'1 семестр'!I27+'2 семестр'!I27</f>
        <v>0</v>
      </c>
      <c r="J27" s="31">
        <f>'1 семестр'!J27+'2 семестр'!J27</f>
        <v>0</v>
      </c>
      <c r="K27" s="31">
        <f>'1 семестр'!K27+'2 семестр'!K27</f>
        <v>0</v>
      </c>
      <c r="L27" s="31">
        <f>'1 семестр'!L27+'2 семестр'!L27</f>
        <v>0</v>
      </c>
      <c r="M27" s="31">
        <f>'1 семестр'!M27+'2 семестр'!M27</f>
        <v>0</v>
      </c>
      <c r="N27" s="31">
        <f>'1 семестр'!N27+'2 семестр'!N27</f>
        <v>0</v>
      </c>
      <c r="O27" s="31">
        <f>'1 семестр'!O27+'2 семестр'!O27</f>
        <v>0</v>
      </c>
      <c r="P27" s="31">
        <f>'1 семестр'!P27+'2 семестр'!P27</f>
        <v>0</v>
      </c>
      <c r="Q27" s="31">
        <f>'1 семестр'!Q27+'2 семестр'!Q27</f>
        <v>0</v>
      </c>
      <c r="R27" s="31">
        <f>'1 семестр'!R27+'2 семестр'!R27</f>
        <v>0</v>
      </c>
      <c r="S27" s="31">
        <f>'1 семестр'!S27+'2 семестр'!S27</f>
        <v>0</v>
      </c>
      <c r="T27" s="8">
        <f t="shared" si="0"/>
        <v>0</v>
      </c>
      <c r="U27" s="9"/>
      <c r="V27" s="46"/>
    </row>
    <row r="28" spans="1:22" ht="15.75" customHeight="1" x14ac:dyDescent="0.25">
      <c r="A28" s="14"/>
      <c r="B28" s="45" t="s">
        <v>4</v>
      </c>
      <c r="C28" s="30">
        <f>'1 семестр'!C28+'2 семестр'!C28</f>
        <v>0</v>
      </c>
      <c r="D28" s="30">
        <f>'1 семестр'!D28+'2 семестр'!D28</f>
        <v>0</v>
      </c>
      <c r="E28" s="30">
        <f>'1 семестр'!E28+'2 семестр'!E28</f>
        <v>0</v>
      </c>
      <c r="F28" s="30">
        <f>'1 семестр'!F28+'2 семестр'!F28</f>
        <v>0</v>
      </c>
      <c r="G28" s="30">
        <f>'1 семестр'!G28+'2 семестр'!G28</f>
        <v>0</v>
      </c>
      <c r="H28" s="30">
        <f>'1 семестр'!H28+'2 семестр'!H28</f>
        <v>0</v>
      </c>
      <c r="I28" s="30">
        <f>'1 семестр'!I28+'2 семестр'!I28</f>
        <v>0</v>
      </c>
      <c r="J28" s="30">
        <f>'1 семестр'!J28+'2 семестр'!J28</f>
        <v>0</v>
      </c>
      <c r="K28" s="30">
        <f>'1 семестр'!K28+'2 семестр'!K28</f>
        <v>0</v>
      </c>
      <c r="L28" s="30">
        <f>'1 семестр'!L28+'2 семестр'!L28</f>
        <v>0</v>
      </c>
      <c r="M28" s="30">
        <f>'1 семестр'!M28+'2 семестр'!M28</f>
        <v>0</v>
      </c>
      <c r="N28" s="30">
        <f>'1 семестр'!N28+'2 семестр'!N28</f>
        <v>0</v>
      </c>
      <c r="O28" s="30">
        <f>'1 семестр'!O28+'2 семестр'!O28</f>
        <v>0</v>
      </c>
      <c r="P28" s="30">
        <f>'1 семестр'!P28+'2 семестр'!P28</f>
        <v>0</v>
      </c>
      <c r="Q28" s="30">
        <f>'1 семестр'!Q28+'2 семестр'!Q28</f>
        <v>0</v>
      </c>
      <c r="R28" s="30">
        <f>'1 семестр'!R28+'2 семестр'!R28</f>
        <v>0</v>
      </c>
      <c r="S28" s="30">
        <f>'1 семестр'!S28+'2 семестр'!S28</f>
        <v>0</v>
      </c>
      <c r="T28" s="8">
        <f t="shared" si="0"/>
        <v>0</v>
      </c>
      <c r="U28" s="11">
        <f>SUM(T26:T28)</f>
        <v>0</v>
      </c>
      <c r="V28" s="46"/>
    </row>
    <row r="29" spans="1:22" ht="15.75" customHeight="1" x14ac:dyDescent="0.25">
      <c r="A29" s="15"/>
      <c r="B29" s="47" t="s">
        <v>2</v>
      </c>
      <c r="C29" s="31">
        <f>'1 семестр'!C29+'2 семестр'!C29</f>
        <v>0</v>
      </c>
      <c r="D29" s="31">
        <f>'1 семестр'!D29+'2 семестр'!D29</f>
        <v>0</v>
      </c>
      <c r="E29" s="31">
        <f>'1 семестр'!E29+'2 семестр'!E29</f>
        <v>0</v>
      </c>
      <c r="F29" s="31">
        <f>'1 семестр'!F29+'2 семестр'!F29</f>
        <v>0</v>
      </c>
      <c r="G29" s="31">
        <f>'1 семестр'!G29+'2 семестр'!G29</f>
        <v>0</v>
      </c>
      <c r="H29" s="31">
        <f>'1 семестр'!H29+'2 семестр'!H29</f>
        <v>0</v>
      </c>
      <c r="I29" s="31">
        <f>'1 семестр'!I29+'2 семестр'!I29</f>
        <v>0</v>
      </c>
      <c r="J29" s="31">
        <f>'1 семестр'!J29+'2 семестр'!J29</f>
        <v>0</v>
      </c>
      <c r="K29" s="31">
        <f>'1 семестр'!K29+'2 семестр'!K29</f>
        <v>0</v>
      </c>
      <c r="L29" s="31">
        <f>'1 семестр'!L29+'2 семестр'!L29</f>
        <v>0</v>
      </c>
      <c r="M29" s="31">
        <f>'1 семестр'!M29+'2 семестр'!M29</f>
        <v>0</v>
      </c>
      <c r="N29" s="31">
        <f>'1 семестр'!N29+'2 семестр'!N29</f>
        <v>0</v>
      </c>
      <c r="O29" s="31">
        <f>'1 семестр'!O29+'2 семестр'!O29</f>
        <v>0</v>
      </c>
      <c r="P29" s="31">
        <f>'1 семестр'!P29+'2 семестр'!P29</f>
        <v>0</v>
      </c>
      <c r="Q29" s="31">
        <f>'1 семестр'!Q29+'2 семестр'!Q29</f>
        <v>0</v>
      </c>
      <c r="R29" s="31">
        <f>'1 семестр'!R29+'2 семестр'!R29</f>
        <v>0</v>
      </c>
      <c r="S29" s="31">
        <f>'1 семестр'!S29+'2 семестр'!S29</f>
        <v>0</v>
      </c>
      <c r="T29" s="8">
        <f t="shared" si="0"/>
        <v>0</v>
      </c>
      <c r="U29" s="9"/>
      <c r="V29" s="46"/>
    </row>
    <row r="30" spans="1:22" ht="15.75" customHeight="1" x14ac:dyDescent="0.25">
      <c r="A30" s="16">
        <f>сентябрь!A30</f>
        <v>0</v>
      </c>
      <c r="B30" s="45" t="s">
        <v>3</v>
      </c>
      <c r="C30" s="30">
        <f>'1 семестр'!C30+'2 семестр'!C30</f>
        <v>0</v>
      </c>
      <c r="D30" s="30">
        <f>'1 семестр'!D30+'2 семестр'!D30</f>
        <v>0</v>
      </c>
      <c r="E30" s="30">
        <f>'1 семестр'!E30+'2 семестр'!E30</f>
        <v>0</v>
      </c>
      <c r="F30" s="30">
        <f>'1 семестр'!F30+'2 семестр'!F30</f>
        <v>0</v>
      </c>
      <c r="G30" s="30">
        <f>'1 семестр'!G30+'2 семестр'!G30</f>
        <v>0</v>
      </c>
      <c r="H30" s="30">
        <f>'1 семестр'!H30+'2 семестр'!H30</f>
        <v>0</v>
      </c>
      <c r="I30" s="30">
        <f>'1 семестр'!I30+'2 семестр'!I30</f>
        <v>0</v>
      </c>
      <c r="J30" s="30">
        <f>'1 семестр'!J30+'2 семестр'!J30</f>
        <v>0</v>
      </c>
      <c r="K30" s="30">
        <f>'1 семестр'!K30+'2 семестр'!K30</f>
        <v>0</v>
      </c>
      <c r="L30" s="30">
        <f>'1 семестр'!L30+'2 семестр'!L30</f>
        <v>0</v>
      </c>
      <c r="M30" s="30">
        <f>'1 семестр'!M30+'2 семестр'!M30</f>
        <v>0</v>
      </c>
      <c r="N30" s="30">
        <f>'1 семестр'!N30+'2 семестр'!N30</f>
        <v>0</v>
      </c>
      <c r="O30" s="30">
        <f>'1 семестр'!O30+'2 семестр'!O30</f>
        <v>0</v>
      </c>
      <c r="P30" s="30">
        <f>'1 семестр'!P30+'2 семестр'!P30</f>
        <v>0</v>
      </c>
      <c r="Q30" s="30">
        <f>'1 семестр'!Q30+'2 семестр'!Q30</f>
        <v>0</v>
      </c>
      <c r="R30" s="30">
        <f>'1 семестр'!R30+'2 семестр'!R30</f>
        <v>0</v>
      </c>
      <c r="S30" s="30">
        <f>'1 семестр'!S30+'2 семестр'!S30</f>
        <v>0</v>
      </c>
      <c r="T30" s="8">
        <f t="shared" si="0"/>
        <v>0</v>
      </c>
      <c r="U30" s="9"/>
      <c r="V30" s="46"/>
    </row>
    <row r="31" spans="1:22" ht="15.75" customHeight="1" x14ac:dyDescent="0.25">
      <c r="A31" s="17"/>
      <c r="B31" s="47" t="s">
        <v>4</v>
      </c>
      <c r="C31" s="31">
        <f>'1 семестр'!C31+'2 семестр'!C31</f>
        <v>0</v>
      </c>
      <c r="D31" s="31">
        <f>'1 семестр'!D31+'2 семестр'!D31</f>
        <v>0</v>
      </c>
      <c r="E31" s="31">
        <f>'1 семестр'!E31+'2 семестр'!E31</f>
        <v>0</v>
      </c>
      <c r="F31" s="31">
        <f>'1 семестр'!F31+'2 семестр'!F31</f>
        <v>0</v>
      </c>
      <c r="G31" s="31">
        <f>'1 семестр'!G31+'2 семестр'!G31</f>
        <v>0</v>
      </c>
      <c r="H31" s="31">
        <f>'1 семестр'!H31+'2 семестр'!H31</f>
        <v>0</v>
      </c>
      <c r="I31" s="31">
        <f>'1 семестр'!I31+'2 семестр'!I31</f>
        <v>0</v>
      </c>
      <c r="J31" s="31">
        <f>'1 семестр'!J31+'2 семестр'!J31</f>
        <v>0</v>
      </c>
      <c r="K31" s="31">
        <f>'1 семестр'!K31+'2 семестр'!K31</f>
        <v>0</v>
      </c>
      <c r="L31" s="31">
        <f>'1 семестр'!L31+'2 семестр'!L31</f>
        <v>0</v>
      </c>
      <c r="M31" s="31">
        <f>'1 семестр'!M31+'2 семестр'!M31</f>
        <v>0</v>
      </c>
      <c r="N31" s="31">
        <f>'1 семестр'!N31+'2 семестр'!N31</f>
        <v>0</v>
      </c>
      <c r="O31" s="31">
        <f>'1 семестр'!O31+'2 семестр'!O31</f>
        <v>0</v>
      </c>
      <c r="P31" s="31">
        <f>'1 семестр'!P31+'2 семестр'!P31</f>
        <v>0</v>
      </c>
      <c r="Q31" s="31">
        <f>'1 семестр'!Q31+'2 семестр'!Q31</f>
        <v>0</v>
      </c>
      <c r="R31" s="31">
        <f>'1 семестр'!R31+'2 семестр'!R31</f>
        <v>0</v>
      </c>
      <c r="S31" s="31">
        <f>'1 семестр'!S31+'2 семестр'!S31</f>
        <v>0</v>
      </c>
      <c r="T31" s="8">
        <f t="shared" si="0"/>
        <v>0</v>
      </c>
      <c r="U31" s="11">
        <f>SUM(T29:T31)</f>
        <v>0</v>
      </c>
      <c r="V31" s="46"/>
    </row>
    <row r="32" spans="1:22" ht="15.75" customHeight="1" x14ac:dyDescent="0.25">
      <c r="A32" s="12"/>
      <c r="B32" s="45" t="s">
        <v>2</v>
      </c>
      <c r="C32" s="30">
        <f>'1 семестр'!C32+'2 семестр'!C32</f>
        <v>0</v>
      </c>
      <c r="D32" s="30">
        <f>'1 семестр'!D32+'2 семестр'!D32</f>
        <v>0</v>
      </c>
      <c r="E32" s="30">
        <f>'1 семестр'!E32+'2 семестр'!E32</f>
        <v>0</v>
      </c>
      <c r="F32" s="30">
        <f>'1 семестр'!F32+'2 семестр'!F32</f>
        <v>0</v>
      </c>
      <c r="G32" s="30">
        <f>'1 семестр'!G32+'2 семестр'!G32</f>
        <v>0</v>
      </c>
      <c r="H32" s="30">
        <f>'1 семестр'!H32+'2 семестр'!H32</f>
        <v>0</v>
      </c>
      <c r="I32" s="30">
        <f>'1 семестр'!I32+'2 семестр'!I32</f>
        <v>0</v>
      </c>
      <c r="J32" s="30">
        <f>'1 семестр'!J32+'2 семестр'!J32</f>
        <v>0</v>
      </c>
      <c r="K32" s="30">
        <f>'1 семестр'!K32+'2 семестр'!K32</f>
        <v>0</v>
      </c>
      <c r="L32" s="30">
        <f>'1 семестр'!L32+'2 семестр'!L32</f>
        <v>0</v>
      </c>
      <c r="M32" s="30">
        <f>'1 семестр'!M32+'2 семестр'!M32</f>
        <v>0</v>
      </c>
      <c r="N32" s="30">
        <f>'1 семестр'!N32+'2 семестр'!N32</f>
        <v>0</v>
      </c>
      <c r="O32" s="30">
        <f>'1 семестр'!O32+'2 семестр'!O32</f>
        <v>0</v>
      </c>
      <c r="P32" s="30">
        <f>'1 семестр'!P32+'2 семестр'!P32</f>
        <v>0</v>
      </c>
      <c r="Q32" s="30">
        <f>'1 семестр'!Q32+'2 семестр'!Q32</f>
        <v>0</v>
      </c>
      <c r="R32" s="30">
        <f>'1 семестр'!R32+'2 семестр'!R32</f>
        <v>0</v>
      </c>
      <c r="S32" s="30">
        <f>'1 семестр'!S32+'2 семестр'!S32</f>
        <v>0</v>
      </c>
      <c r="T32" s="8">
        <f t="shared" si="0"/>
        <v>0</v>
      </c>
      <c r="U32" s="9"/>
      <c r="V32" s="46"/>
    </row>
    <row r="33" spans="1:22" ht="15.75" customHeight="1" x14ac:dyDescent="0.25">
      <c r="A33" s="13">
        <f>сентябрь!A33</f>
        <v>0</v>
      </c>
      <c r="B33" s="47" t="s">
        <v>3</v>
      </c>
      <c r="C33" s="31">
        <f>'1 семестр'!C33+'2 семестр'!C33</f>
        <v>0</v>
      </c>
      <c r="D33" s="31">
        <f>'1 семестр'!D33+'2 семестр'!D33</f>
        <v>0</v>
      </c>
      <c r="E33" s="31">
        <f>'1 семестр'!E33+'2 семестр'!E33</f>
        <v>0</v>
      </c>
      <c r="F33" s="31">
        <f>'1 семестр'!F33+'2 семестр'!F33</f>
        <v>0</v>
      </c>
      <c r="G33" s="31">
        <f>'1 семестр'!G33+'2 семестр'!G33</f>
        <v>0</v>
      </c>
      <c r="H33" s="31">
        <f>'1 семестр'!H33+'2 семестр'!H33</f>
        <v>0</v>
      </c>
      <c r="I33" s="31">
        <f>'1 семестр'!I33+'2 семестр'!I33</f>
        <v>0</v>
      </c>
      <c r="J33" s="31">
        <f>'1 семестр'!J33+'2 семестр'!J33</f>
        <v>0</v>
      </c>
      <c r="K33" s="31">
        <f>'1 семестр'!K33+'2 семестр'!K33</f>
        <v>0</v>
      </c>
      <c r="L33" s="31">
        <f>'1 семестр'!L33+'2 семестр'!L33</f>
        <v>0</v>
      </c>
      <c r="M33" s="31">
        <f>'1 семестр'!M33+'2 семестр'!M33</f>
        <v>0</v>
      </c>
      <c r="N33" s="31">
        <f>'1 семестр'!N33+'2 семестр'!N33</f>
        <v>0</v>
      </c>
      <c r="O33" s="31">
        <f>'1 семестр'!O33+'2 семестр'!O33</f>
        <v>0</v>
      </c>
      <c r="P33" s="31">
        <f>'1 семестр'!P33+'2 семестр'!P33</f>
        <v>0</v>
      </c>
      <c r="Q33" s="31">
        <f>'1 семестр'!Q33+'2 семестр'!Q33</f>
        <v>0</v>
      </c>
      <c r="R33" s="31">
        <f>'1 семестр'!R33+'2 семестр'!R33</f>
        <v>0</v>
      </c>
      <c r="S33" s="31">
        <f>'1 семестр'!S33+'2 семестр'!S33</f>
        <v>0</v>
      </c>
      <c r="T33" s="8">
        <f t="shared" si="0"/>
        <v>0</v>
      </c>
      <c r="U33" s="9"/>
      <c r="V33" s="46"/>
    </row>
    <row r="34" spans="1:22" ht="15" customHeight="1" x14ac:dyDescent="0.25">
      <c r="A34" s="14"/>
      <c r="B34" s="45" t="s">
        <v>4</v>
      </c>
      <c r="C34" s="30">
        <f>'1 семестр'!C34+'2 семестр'!C34</f>
        <v>0</v>
      </c>
      <c r="D34" s="30">
        <f>'1 семестр'!D34+'2 семестр'!D34</f>
        <v>0</v>
      </c>
      <c r="E34" s="30">
        <f>'1 семестр'!E34+'2 семестр'!E34</f>
        <v>0</v>
      </c>
      <c r="F34" s="30">
        <f>'1 семестр'!F34+'2 семестр'!F34</f>
        <v>0</v>
      </c>
      <c r="G34" s="30">
        <f>'1 семестр'!G34+'2 семестр'!G34</f>
        <v>0</v>
      </c>
      <c r="H34" s="30">
        <f>'1 семестр'!H34+'2 семестр'!H34</f>
        <v>0</v>
      </c>
      <c r="I34" s="30">
        <f>'1 семестр'!I34+'2 семестр'!I34</f>
        <v>0</v>
      </c>
      <c r="J34" s="30">
        <f>'1 семестр'!J34+'2 семестр'!J34</f>
        <v>0</v>
      </c>
      <c r="K34" s="30">
        <f>'1 семестр'!K34+'2 семестр'!K34</f>
        <v>0</v>
      </c>
      <c r="L34" s="30">
        <f>'1 семестр'!L34+'2 семестр'!L34</f>
        <v>0</v>
      </c>
      <c r="M34" s="30">
        <f>'1 семестр'!M34+'2 семестр'!M34</f>
        <v>0</v>
      </c>
      <c r="N34" s="30">
        <f>'1 семестр'!N34+'2 семестр'!N34</f>
        <v>0</v>
      </c>
      <c r="O34" s="30">
        <f>'1 семестр'!O34+'2 семестр'!O34</f>
        <v>0</v>
      </c>
      <c r="P34" s="30">
        <f>'1 семестр'!P34+'2 семестр'!P34</f>
        <v>0</v>
      </c>
      <c r="Q34" s="30">
        <f>'1 семестр'!Q34+'2 семестр'!Q34</f>
        <v>0</v>
      </c>
      <c r="R34" s="30">
        <f>'1 семестр'!R34+'2 семестр'!R34</f>
        <v>0</v>
      </c>
      <c r="S34" s="30">
        <f>'1 семестр'!S34+'2 семестр'!S34</f>
        <v>0</v>
      </c>
      <c r="T34" s="8">
        <f t="shared" si="0"/>
        <v>0</v>
      </c>
      <c r="U34" s="11">
        <f>SUM(T32:T34)</f>
        <v>0</v>
      </c>
      <c r="V34" s="46"/>
    </row>
    <row r="35" spans="1:22" ht="15" customHeight="1" x14ac:dyDescent="0.25">
      <c r="A35" s="15"/>
      <c r="B35" s="47" t="s">
        <v>2</v>
      </c>
      <c r="C35" s="31">
        <f>'1 семестр'!C35+'2 семестр'!C35</f>
        <v>0</v>
      </c>
      <c r="D35" s="31">
        <f>'1 семестр'!D35+'2 семестр'!D35</f>
        <v>0</v>
      </c>
      <c r="E35" s="31">
        <f>'1 семестр'!E35+'2 семестр'!E35</f>
        <v>0</v>
      </c>
      <c r="F35" s="31">
        <f>'1 семестр'!F35+'2 семестр'!F35</f>
        <v>0</v>
      </c>
      <c r="G35" s="31">
        <f>'1 семестр'!G35+'2 семестр'!G35</f>
        <v>0</v>
      </c>
      <c r="H35" s="31">
        <f>'1 семестр'!H35+'2 семестр'!H35</f>
        <v>0</v>
      </c>
      <c r="I35" s="31">
        <f>'1 семестр'!I35+'2 семестр'!I35</f>
        <v>0</v>
      </c>
      <c r="J35" s="31">
        <f>'1 семестр'!J35+'2 семестр'!J35</f>
        <v>0</v>
      </c>
      <c r="K35" s="31">
        <f>'1 семестр'!K35+'2 семестр'!K35</f>
        <v>0</v>
      </c>
      <c r="L35" s="31">
        <f>'1 семестр'!L35+'2 семестр'!L35</f>
        <v>0</v>
      </c>
      <c r="M35" s="31">
        <f>'1 семестр'!M35+'2 семестр'!M35</f>
        <v>0</v>
      </c>
      <c r="N35" s="31">
        <f>'1 семестр'!N35+'2 семестр'!N35</f>
        <v>0</v>
      </c>
      <c r="O35" s="31">
        <f>'1 семестр'!O35+'2 семестр'!O35</f>
        <v>0</v>
      </c>
      <c r="P35" s="31">
        <f>'1 семестр'!P35+'2 семестр'!P35</f>
        <v>0</v>
      </c>
      <c r="Q35" s="31">
        <f>'1 семестр'!Q35+'2 семестр'!Q35</f>
        <v>0</v>
      </c>
      <c r="R35" s="31">
        <f>'1 семестр'!R35+'2 семестр'!R35</f>
        <v>0</v>
      </c>
      <c r="S35" s="31">
        <f>'1 семестр'!S35+'2 семестр'!S35</f>
        <v>0</v>
      </c>
      <c r="T35" s="8">
        <f t="shared" si="0"/>
        <v>0</v>
      </c>
      <c r="U35" s="9"/>
      <c r="V35" s="46"/>
    </row>
    <row r="36" spans="1:22" ht="15" customHeight="1" x14ac:dyDescent="0.25">
      <c r="A36" s="16">
        <f>сентябрь!A36</f>
        <v>0</v>
      </c>
      <c r="B36" s="45" t="s">
        <v>3</v>
      </c>
      <c r="C36" s="30">
        <f>'1 семестр'!C36+'2 семестр'!C36</f>
        <v>0</v>
      </c>
      <c r="D36" s="30">
        <f>'1 семестр'!D36+'2 семестр'!D36</f>
        <v>0</v>
      </c>
      <c r="E36" s="30">
        <f>'1 семестр'!E36+'2 семестр'!E36</f>
        <v>0</v>
      </c>
      <c r="F36" s="30">
        <f>'1 семестр'!F36+'2 семестр'!F36</f>
        <v>0</v>
      </c>
      <c r="G36" s="30">
        <f>'1 семестр'!G36+'2 семестр'!G36</f>
        <v>0</v>
      </c>
      <c r="H36" s="30">
        <f>'1 семестр'!H36+'2 семестр'!H36</f>
        <v>0</v>
      </c>
      <c r="I36" s="30">
        <f>'1 семестр'!I36+'2 семестр'!I36</f>
        <v>0</v>
      </c>
      <c r="J36" s="30">
        <f>'1 семестр'!J36+'2 семестр'!J36</f>
        <v>0</v>
      </c>
      <c r="K36" s="30">
        <f>'1 семестр'!K36+'2 семестр'!K36</f>
        <v>0</v>
      </c>
      <c r="L36" s="30">
        <f>'1 семестр'!L36+'2 семестр'!L36</f>
        <v>0</v>
      </c>
      <c r="M36" s="30">
        <f>'1 семестр'!M36+'2 семестр'!M36</f>
        <v>0</v>
      </c>
      <c r="N36" s="30">
        <f>'1 семестр'!N36+'2 семестр'!N36</f>
        <v>0</v>
      </c>
      <c r="O36" s="30">
        <f>'1 семестр'!O36+'2 семестр'!O36</f>
        <v>0</v>
      </c>
      <c r="P36" s="30">
        <f>'1 семестр'!P36+'2 семестр'!P36</f>
        <v>0</v>
      </c>
      <c r="Q36" s="30">
        <f>'1 семестр'!Q36+'2 семестр'!Q36</f>
        <v>0</v>
      </c>
      <c r="R36" s="30">
        <f>'1 семестр'!R36+'2 семестр'!R36</f>
        <v>0</v>
      </c>
      <c r="S36" s="30">
        <f>'1 семестр'!S36+'2 семестр'!S36</f>
        <v>0</v>
      </c>
      <c r="T36" s="8">
        <f t="shared" si="0"/>
        <v>0</v>
      </c>
      <c r="U36" s="9"/>
      <c r="V36" s="46"/>
    </row>
    <row r="37" spans="1:22" ht="15.75" customHeight="1" x14ac:dyDescent="0.25">
      <c r="A37" s="17"/>
      <c r="B37" s="47" t="s">
        <v>4</v>
      </c>
      <c r="C37" s="31">
        <f>'1 семестр'!C37+'2 семестр'!C37</f>
        <v>0</v>
      </c>
      <c r="D37" s="31">
        <f>'1 семестр'!D37+'2 семестр'!D37</f>
        <v>0</v>
      </c>
      <c r="E37" s="31">
        <f>'1 семестр'!E37+'2 семестр'!E37</f>
        <v>0</v>
      </c>
      <c r="F37" s="31">
        <f>'1 семестр'!F37+'2 семестр'!F37</f>
        <v>0</v>
      </c>
      <c r="G37" s="31">
        <f>'1 семестр'!G37+'2 семестр'!G37</f>
        <v>0</v>
      </c>
      <c r="H37" s="31">
        <f>'1 семестр'!H37+'2 семестр'!H37</f>
        <v>0</v>
      </c>
      <c r="I37" s="31">
        <f>'1 семестр'!I37+'2 семестр'!I37</f>
        <v>0</v>
      </c>
      <c r="J37" s="31">
        <f>'1 семестр'!J37+'2 семестр'!J37</f>
        <v>0</v>
      </c>
      <c r="K37" s="31">
        <f>'1 семестр'!K37+'2 семестр'!K37</f>
        <v>0</v>
      </c>
      <c r="L37" s="31">
        <f>'1 семестр'!L37+'2 семестр'!L37</f>
        <v>0</v>
      </c>
      <c r="M37" s="31">
        <f>'1 семестр'!M37+'2 семестр'!M37</f>
        <v>0</v>
      </c>
      <c r="N37" s="31">
        <f>'1 семестр'!N37+'2 семестр'!N37</f>
        <v>0</v>
      </c>
      <c r="O37" s="31">
        <f>'1 семестр'!O37+'2 семестр'!O37</f>
        <v>0</v>
      </c>
      <c r="P37" s="31">
        <f>'1 семестр'!P37+'2 семестр'!P37</f>
        <v>0</v>
      </c>
      <c r="Q37" s="31">
        <f>'1 семестр'!Q37+'2 семестр'!Q37</f>
        <v>0</v>
      </c>
      <c r="R37" s="31">
        <f>'1 семестр'!R37+'2 семестр'!R37</f>
        <v>0</v>
      </c>
      <c r="S37" s="31">
        <f>'1 семестр'!S37+'2 семестр'!S37</f>
        <v>0</v>
      </c>
      <c r="T37" s="8">
        <f t="shared" si="0"/>
        <v>0</v>
      </c>
      <c r="U37" s="11">
        <f>SUM(T35:T37)</f>
        <v>0</v>
      </c>
      <c r="V37" s="46"/>
    </row>
    <row r="38" spans="1:22" ht="15.75" customHeight="1" x14ac:dyDescent="0.25">
      <c r="A38" s="12"/>
      <c r="B38" s="45" t="s">
        <v>2</v>
      </c>
      <c r="C38" s="30">
        <f>'1 семестр'!C38+'2 семестр'!C38</f>
        <v>0</v>
      </c>
      <c r="D38" s="30">
        <f>'1 семестр'!D38+'2 семестр'!D38</f>
        <v>0</v>
      </c>
      <c r="E38" s="30">
        <f>'1 семестр'!E38+'2 семестр'!E38</f>
        <v>0</v>
      </c>
      <c r="F38" s="30">
        <f>'1 семестр'!F38+'2 семестр'!F38</f>
        <v>0</v>
      </c>
      <c r="G38" s="30">
        <f>'1 семестр'!G38+'2 семестр'!G38</f>
        <v>0</v>
      </c>
      <c r="H38" s="30">
        <f>'1 семестр'!H38+'2 семестр'!H38</f>
        <v>0</v>
      </c>
      <c r="I38" s="30">
        <f>'1 семестр'!I38+'2 семестр'!I38</f>
        <v>0</v>
      </c>
      <c r="J38" s="30">
        <f>'1 семестр'!J38+'2 семестр'!J38</f>
        <v>0</v>
      </c>
      <c r="K38" s="30">
        <f>'1 семестр'!K38+'2 семестр'!K38</f>
        <v>0</v>
      </c>
      <c r="L38" s="30">
        <f>'1 семестр'!L38+'2 семестр'!L38</f>
        <v>0</v>
      </c>
      <c r="M38" s="30">
        <f>'1 семестр'!M38+'2 семестр'!M38</f>
        <v>0</v>
      </c>
      <c r="N38" s="30">
        <f>'1 семестр'!N38+'2 семестр'!N38</f>
        <v>0</v>
      </c>
      <c r="O38" s="30">
        <f>'1 семестр'!O38+'2 семестр'!O38</f>
        <v>0</v>
      </c>
      <c r="P38" s="30">
        <f>'1 семестр'!P38+'2 семестр'!P38</f>
        <v>0</v>
      </c>
      <c r="Q38" s="30">
        <f>'1 семестр'!Q38+'2 семестр'!Q38</f>
        <v>0</v>
      </c>
      <c r="R38" s="30">
        <f>'1 семестр'!R38+'2 семестр'!R38</f>
        <v>0</v>
      </c>
      <c r="S38" s="30">
        <f>'1 семестр'!S38+'2 семестр'!S38</f>
        <v>0</v>
      </c>
      <c r="T38" s="8">
        <f t="shared" si="0"/>
        <v>0</v>
      </c>
      <c r="U38" s="9"/>
      <c r="V38" s="46"/>
    </row>
    <row r="39" spans="1:22" ht="16.5" customHeight="1" x14ac:dyDescent="0.25">
      <c r="A39" s="13">
        <f>сентябрь!A39</f>
        <v>0</v>
      </c>
      <c r="B39" s="47" t="s">
        <v>3</v>
      </c>
      <c r="C39" s="31">
        <f>'1 семестр'!C39+'2 семестр'!C39</f>
        <v>0</v>
      </c>
      <c r="D39" s="31">
        <f>'1 семестр'!D39+'2 семестр'!D39</f>
        <v>0</v>
      </c>
      <c r="E39" s="31">
        <f>'1 семестр'!E39+'2 семестр'!E39</f>
        <v>0</v>
      </c>
      <c r="F39" s="31">
        <f>'1 семестр'!F39+'2 семестр'!F39</f>
        <v>0</v>
      </c>
      <c r="G39" s="31">
        <f>'1 семестр'!G39+'2 семестр'!G39</f>
        <v>0</v>
      </c>
      <c r="H39" s="31">
        <f>'1 семестр'!H39+'2 семестр'!H39</f>
        <v>0</v>
      </c>
      <c r="I39" s="31">
        <f>'1 семестр'!I39+'2 семестр'!I39</f>
        <v>0</v>
      </c>
      <c r="J39" s="31">
        <f>'1 семестр'!J39+'2 семестр'!J39</f>
        <v>0</v>
      </c>
      <c r="K39" s="31">
        <f>'1 семестр'!K39+'2 семестр'!K39</f>
        <v>0</v>
      </c>
      <c r="L39" s="31">
        <f>'1 семестр'!L39+'2 семестр'!L39</f>
        <v>0</v>
      </c>
      <c r="M39" s="31">
        <f>'1 семестр'!M39+'2 семестр'!M39</f>
        <v>0</v>
      </c>
      <c r="N39" s="31">
        <f>'1 семестр'!N39+'2 семестр'!N39</f>
        <v>0</v>
      </c>
      <c r="O39" s="31">
        <f>'1 семестр'!O39+'2 семестр'!O39</f>
        <v>0</v>
      </c>
      <c r="P39" s="31">
        <f>'1 семестр'!P39+'2 семестр'!P39</f>
        <v>0</v>
      </c>
      <c r="Q39" s="31">
        <f>'1 семестр'!Q39+'2 семестр'!Q39</f>
        <v>0</v>
      </c>
      <c r="R39" s="31">
        <f>'1 семестр'!R39+'2 семестр'!R39</f>
        <v>0</v>
      </c>
      <c r="S39" s="31">
        <f>'1 семестр'!S39+'2 семестр'!S39</f>
        <v>0</v>
      </c>
      <c r="T39" s="8">
        <f t="shared" si="0"/>
        <v>0</v>
      </c>
      <c r="U39" s="9"/>
      <c r="V39" s="46"/>
    </row>
    <row r="40" spans="1:22" ht="17.25" customHeight="1" x14ac:dyDescent="0.25">
      <c r="A40" s="14"/>
      <c r="B40" s="45" t="s">
        <v>4</v>
      </c>
      <c r="C40" s="30">
        <f>'1 семестр'!C40+'2 семестр'!C40</f>
        <v>0</v>
      </c>
      <c r="D40" s="30">
        <f>'1 семестр'!D40+'2 семестр'!D40</f>
        <v>0</v>
      </c>
      <c r="E40" s="30">
        <f>'1 семестр'!E40+'2 семестр'!E40</f>
        <v>0</v>
      </c>
      <c r="F40" s="30">
        <f>'1 семестр'!F40+'2 семестр'!F40</f>
        <v>0</v>
      </c>
      <c r="G40" s="30">
        <f>'1 семестр'!G40+'2 семестр'!G40</f>
        <v>0</v>
      </c>
      <c r="H40" s="30">
        <f>'1 семестр'!H40+'2 семестр'!H40</f>
        <v>0</v>
      </c>
      <c r="I40" s="30">
        <f>'1 семестр'!I40+'2 семестр'!I40</f>
        <v>0</v>
      </c>
      <c r="J40" s="30">
        <f>'1 семестр'!J40+'2 семестр'!J40</f>
        <v>0</v>
      </c>
      <c r="K40" s="30">
        <f>'1 семестр'!K40+'2 семестр'!K40</f>
        <v>0</v>
      </c>
      <c r="L40" s="30">
        <f>'1 семестр'!L40+'2 семестр'!L40</f>
        <v>0</v>
      </c>
      <c r="M40" s="30">
        <f>'1 семестр'!M40+'2 семестр'!M40</f>
        <v>0</v>
      </c>
      <c r="N40" s="30">
        <f>'1 семестр'!N40+'2 семестр'!N40</f>
        <v>0</v>
      </c>
      <c r="O40" s="30">
        <f>'1 семестр'!O40+'2 семестр'!O40</f>
        <v>0</v>
      </c>
      <c r="P40" s="30">
        <f>'1 семестр'!P40+'2 семестр'!P40</f>
        <v>0</v>
      </c>
      <c r="Q40" s="30">
        <f>'1 семестр'!Q40+'2 семестр'!Q40</f>
        <v>0</v>
      </c>
      <c r="R40" s="30">
        <f>'1 семестр'!R40+'2 семестр'!R40</f>
        <v>0</v>
      </c>
      <c r="S40" s="30">
        <f>'1 семестр'!S40+'2 семестр'!S40</f>
        <v>0</v>
      </c>
      <c r="T40" s="8">
        <f t="shared" si="0"/>
        <v>0</v>
      </c>
      <c r="U40" s="11">
        <f t="shared" ref="U40" si="1">SUM(T38:T40)</f>
        <v>0</v>
      </c>
      <c r="V40" s="46"/>
    </row>
    <row r="41" spans="1:22" ht="15.75" customHeight="1" x14ac:dyDescent="0.25">
      <c r="A41" s="15"/>
      <c r="B41" s="47" t="s">
        <v>2</v>
      </c>
      <c r="C41" s="31">
        <f>'1 семестр'!C41+'2 семестр'!C41</f>
        <v>0</v>
      </c>
      <c r="D41" s="31">
        <f>'1 семестр'!D41+'2 семестр'!D41</f>
        <v>0</v>
      </c>
      <c r="E41" s="31">
        <f>'1 семестр'!E41+'2 семестр'!E41</f>
        <v>0</v>
      </c>
      <c r="F41" s="31">
        <f>'1 семестр'!F41+'2 семестр'!F41</f>
        <v>0</v>
      </c>
      <c r="G41" s="31">
        <f>'1 семестр'!G41+'2 семестр'!G41</f>
        <v>0</v>
      </c>
      <c r="H41" s="31">
        <f>'1 семестр'!H41+'2 семестр'!H41</f>
        <v>0</v>
      </c>
      <c r="I41" s="31">
        <f>'1 семестр'!I41+'2 семестр'!I41</f>
        <v>0</v>
      </c>
      <c r="J41" s="31">
        <f>'1 семестр'!J41+'2 семестр'!J41</f>
        <v>0</v>
      </c>
      <c r="K41" s="31">
        <f>'1 семестр'!K41+'2 семестр'!K41</f>
        <v>0</v>
      </c>
      <c r="L41" s="31">
        <f>'1 семестр'!L41+'2 семестр'!L41</f>
        <v>0</v>
      </c>
      <c r="M41" s="31">
        <f>'1 семестр'!M41+'2 семестр'!M41</f>
        <v>0</v>
      </c>
      <c r="N41" s="31">
        <f>'1 семестр'!N41+'2 семестр'!N41</f>
        <v>0</v>
      </c>
      <c r="O41" s="31">
        <f>'1 семестр'!O41+'2 семестр'!O41</f>
        <v>0</v>
      </c>
      <c r="P41" s="31">
        <f>'1 семестр'!P41+'2 семестр'!P41</f>
        <v>0</v>
      </c>
      <c r="Q41" s="31">
        <f>'1 семестр'!Q41+'2 семестр'!Q41</f>
        <v>0</v>
      </c>
      <c r="R41" s="31">
        <f>'1 семестр'!R41+'2 семестр'!R41</f>
        <v>0</v>
      </c>
      <c r="S41" s="31">
        <f>'1 семестр'!S41+'2 семестр'!S41</f>
        <v>0</v>
      </c>
      <c r="T41" s="8">
        <f t="shared" si="0"/>
        <v>0</v>
      </c>
      <c r="U41" s="9"/>
      <c r="V41" s="46"/>
    </row>
    <row r="42" spans="1:22" ht="15.75" customHeight="1" x14ac:dyDescent="0.25">
      <c r="A42" s="16">
        <f>сентябрь!A42</f>
        <v>0</v>
      </c>
      <c r="B42" s="45" t="s">
        <v>3</v>
      </c>
      <c r="C42" s="30">
        <f>'1 семестр'!C42+'2 семестр'!C42</f>
        <v>0</v>
      </c>
      <c r="D42" s="30">
        <f>'1 семестр'!D42+'2 семестр'!D42</f>
        <v>0</v>
      </c>
      <c r="E42" s="30">
        <f>'1 семестр'!E42+'2 семестр'!E42</f>
        <v>0</v>
      </c>
      <c r="F42" s="30">
        <f>'1 семестр'!F42+'2 семестр'!F42</f>
        <v>0</v>
      </c>
      <c r="G42" s="30">
        <f>'1 семестр'!G42+'2 семестр'!G42</f>
        <v>0</v>
      </c>
      <c r="H42" s="30">
        <f>'1 семестр'!H42+'2 семестр'!H42</f>
        <v>0</v>
      </c>
      <c r="I42" s="30">
        <f>'1 семестр'!I42+'2 семестр'!I42</f>
        <v>0</v>
      </c>
      <c r="J42" s="30">
        <f>'1 семестр'!J42+'2 семестр'!J42</f>
        <v>0</v>
      </c>
      <c r="K42" s="30">
        <f>'1 семестр'!K42+'2 семестр'!K42</f>
        <v>0</v>
      </c>
      <c r="L42" s="30">
        <f>'1 семестр'!L42+'2 семестр'!L42</f>
        <v>0</v>
      </c>
      <c r="M42" s="30">
        <f>'1 семестр'!M42+'2 семестр'!M42</f>
        <v>0</v>
      </c>
      <c r="N42" s="30">
        <f>'1 семестр'!N42+'2 семестр'!N42</f>
        <v>0</v>
      </c>
      <c r="O42" s="30">
        <f>'1 семестр'!O42+'2 семестр'!O42</f>
        <v>0</v>
      </c>
      <c r="P42" s="30">
        <f>'1 семестр'!P42+'2 семестр'!P42</f>
        <v>0</v>
      </c>
      <c r="Q42" s="30">
        <f>'1 семестр'!Q42+'2 семестр'!Q42</f>
        <v>0</v>
      </c>
      <c r="R42" s="30">
        <f>'1 семестр'!R42+'2 семестр'!R42</f>
        <v>0</v>
      </c>
      <c r="S42" s="30">
        <f>'1 семестр'!S42+'2 семестр'!S42</f>
        <v>0</v>
      </c>
      <c r="T42" s="8">
        <f t="shared" si="0"/>
        <v>0</v>
      </c>
      <c r="U42" s="9"/>
      <c r="V42" s="46"/>
    </row>
    <row r="43" spans="1:22" ht="15" customHeight="1" x14ac:dyDescent="0.25">
      <c r="A43" s="17"/>
      <c r="B43" s="47" t="s">
        <v>4</v>
      </c>
      <c r="C43" s="31">
        <f>'1 семестр'!C43+'2 семестр'!C43</f>
        <v>0</v>
      </c>
      <c r="D43" s="31">
        <f>'1 семестр'!D43+'2 семестр'!D43</f>
        <v>0</v>
      </c>
      <c r="E43" s="31">
        <f>'1 семестр'!E43+'2 семестр'!E43</f>
        <v>0</v>
      </c>
      <c r="F43" s="31">
        <f>'1 семестр'!F43+'2 семестр'!F43</f>
        <v>0</v>
      </c>
      <c r="G43" s="31">
        <f>'1 семестр'!G43+'2 семестр'!G43</f>
        <v>0</v>
      </c>
      <c r="H43" s="31">
        <f>'1 семестр'!H43+'2 семестр'!H43</f>
        <v>0</v>
      </c>
      <c r="I43" s="31">
        <f>'1 семестр'!I43+'2 семестр'!I43</f>
        <v>0</v>
      </c>
      <c r="J43" s="31">
        <f>'1 семестр'!J43+'2 семестр'!J43</f>
        <v>0</v>
      </c>
      <c r="K43" s="31">
        <f>'1 семестр'!K43+'2 семестр'!K43</f>
        <v>0</v>
      </c>
      <c r="L43" s="31">
        <f>'1 семестр'!L43+'2 семестр'!L43</f>
        <v>0</v>
      </c>
      <c r="M43" s="31">
        <f>'1 семестр'!M43+'2 семестр'!M43</f>
        <v>0</v>
      </c>
      <c r="N43" s="31">
        <f>'1 семестр'!N43+'2 семестр'!N43</f>
        <v>0</v>
      </c>
      <c r="O43" s="31">
        <f>'1 семестр'!O43+'2 семестр'!O43</f>
        <v>0</v>
      </c>
      <c r="P43" s="31">
        <f>'1 семестр'!P43+'2 семестр'!P43</f>
        <v>0</v>
      </c>
      <c r="Q43" s="31">
        <f>'1 семестр'!Q43+'2 семестр'!Q43</f>
        <v>0</v>
      </c>
      <c r="R43" s="31">
        <f>'1 семестр'!R43+'2 семестр'!R43</f>
        <v>0</v>
      </c>
      <c r="S43" s="31">
        <f>'1 семестр'!S43+'2 семестр'!S43</f>
        <v>0</v>
      </c>
      <c r="T43" s="8">
        <f t="shared" si="0"/>
        <v>0</v>
      </c>
      <c r="U43" s="11">
        <f t="shared" ref="U43" si="2">SUM(T41:T43)</f>
        <v>0</v>
      </c>
      <c r="V43" s="46"/>
    </row>
    <row r="44" spans="1:22" ht="15" customHeight="1" x14ac:dyDescent="0.25">
      <c r="A44" s="12"/>
      <c r="B44" s="45" t="s">
        <v>2</v>
      </c>
      <c r="C44" s="30">
        <f>'1 семестр'!C44+'2 семестр'!C44</f>
        <v>0</v>
      </c>
      <c r="D44" s="30">
        <f>'1 семестр'!D44+'2 семестр'!D44</f>
        <v>0</v>
      </c>
      <c r="E44" s="30">
        <f>'1 семестр'!E44+'2 семестр'!E44</f>
        <v>0</v>
      </c>
      <c r="F44" s="30">
        <f>'1 семестр'!F44+'2 семестр'!F44</f>
        <v>0</v>
      </c>
      <c r="G44" s="30">
        <f>'1 семестр'!G44+'2 семестр'!G44</f>
        <v>0</v>
      </c>
      <c r="H44" s="30">
        <f>'1 семестр'!H44+'2 семестр'!H44</f>
        <v>0</v>
      </c>
      <c r="I44" s="30">
        <f>'1 семестр'!I44+'2 семестр'!I44</f>
        <v>0</v>
      </c>
      <c r="J44" s="30">
        <f>'1 семестр'!J44+'2 семестр'!J44</f>
        <v>0</v>
      </c>
      <c r="K44" s="30">
        <f>'1 семестр'!K44+'2 семестр'!K44</f>
        <v>0</v>
      </c>
      <c r="L44" s="30">
        <f>'1 семестр'!L44+'2 семестр'!L44</f>
        <v>0</v>
      </c>
      <c r="M44" s="30">
        <f>'1 семестр'!M44+'2 семестр'!M44</f>
        <v>0</v>
      </c>
      <c r="N44" s="30">
        <f>'1 семестр'!N44+'2 семестр'!N44</f>
        <v>0</v>
      </c>
      <c r="O44" s="30">
        <f>'1 семестр'!O44+'2 семестр'!O44</f>
        <v>0</v>
      </c>
      <c r="P44" s="30">
        <f>'1 семестр'!P44+'2 семестр'!P44</f>
        <v>0</v>
      </c>
      <c r="Q44" s="30">
        <f>'1 семестр'!Q44+'2 семестр'!Q44</f>
        <v>0</v>
      </c>
      <c r="R44" s="30">
        <f>'1 семестр'!R44+'2 семестр'!R44</f>
        <v>0</v>
      </c>
      <c r="S44" s="30">
        <f>'1 семестр'!S44+'2 семестр'!S44</f>
        <v>0</v>
      </c>
      <c r="T44" s="8">
        <f t="shared" si="0"/>
        <v>0</v>
      </c>
      <c r="U44" s="9"/>
      <c r="V44" s="46"/>
    </row>
    <row r="45" spans="1:22" ht="15" customHeight="1" x14ac:dyDescent="0.25">
      <c r="A45" s="13">
        <f>сентябрь!A45</f>
        <v>0</v>
      </c>
      <c r="B45" s="47" t="s">
        <v>3</v>
      </c>
      <c r="C45" s="31">
        <f>'1 семестр'!C45+'2 семестр'!C45</f>
        <v>0</v>
      </c>
      <c r="D45" s="31">
        <f>'1 семестр'!D45+'2 семестр'!D45</f>
        <v>0</v>
      </c>
      <c r="E45" s="31">
        <f>'1 семестр'!E45+'2 семестр'!E45</f>
        <v>0</v>
      </c>
      <c r="F45" s="31">
        <f>'1 семестр'!F45+'2 семестр'!F45</f>
        <v>0</v>
      </c>
      <c r="G45" s="31">
        <f>'1 семестр'!G45+'2 семестр'!G45</f>
        <v>0</v>
      </c>
      <c r="H45" s="31">
        <f>'1 семестр'!H45+'2 семестр'!H45</f>
        <v>0</v>
      </c>
      <c r="I45" s="31">
        <f>'1 семестр'!I45+'2 семестр'!I45</f>
        <v>0</v>
      </c>
      <c r="J45" s="31">
        <f>'1 семестр'!J45+'2 семестр'!J45</f>
        <v>0</v>
      </c>
      <c r="K45" s="31">
        <f>'1 семестр'!K45+'2 семестр'!K45</f>
        <v>0</v>
      </c>
      <c r="L45" s="31">
        <f>'1 семестр'!L45+'2 семестр'!L45</f>
        <v>0</v>
      </c>
      <c r="M45" s="31">
        <f>'1 семестр'!M45+'2 семестр'!M45</f>
        <v>0</v>
      </c>
      <c r="N45" s="31">
        <f>'1 семестр'!N45+'2 семестр'!N45</f>
        <v>0</v>
      </c>
      <c r="O45" s="31">
        <f>'1 семестр'!O45+'2 семестр'!O45</f>
        <v>0</v>
      </c>
      <c r="P45" s="31">
        <f>'1 семестр'!P45+'2 семестр'!P45</f>
        <v>0</v>
      </c>
      <c r="Q45" s="31">
        <f>'1 семестр'!Q45+'2 семестр'!Q45</f>
        <v>0</v>
      </c>
      <c r="R45" s="31">
        <f>'1 семестр'!R45+'2 семестр'!R45</f>
        <v>0</v>
      </c>
      <c r="S45" s="31">
        <f>'1 семестр'!S45+'2 семестр'!S45</f>
        <v>0</v>
      </c>
      <c r="T45" s="8">
        <f t="shared" si="0"/>
        <v>0</v>
      </c>
      <c r="U45" s="9"/>
      <c r="V45" s="46"/>
    </row>
    <row r="46" spans="1:22" ht="15.75" customHeight="1" x14ac:dyDescent="0.25">
      <c r="A46" s="14"/>
      <c r="B46" s="45" t="s">
        <v>4</v>
      </c>
      <c r="C46" s="30">
        <f>'1 семестр'!C46+'2 семестр'!C46</f>
        <v>0</v>
      </c>
      <c r="D46" s="30">
        <f>'1 семестр'!D46+'2 семестр'!D46</f>
        <v>0</v>
      </c>
      <c r="E46" s="30">
        <f>'1 семестр'!E46+'2 семестр'!E46</f>
        <v>0</v>
      </c>
      <c r="F46" s="30">
        <f>'1 семестр'!F46+'2 семестр'!F46</f>
        <v>0</v>
      </c>
      <c r="G46" s="30">
        <f>'1 семестр'!G46+'2 семестр'!G46</f>
        <v>0</v>
      </c>
      <c r="H46" s="30">
        <f>'1 семестр'!H46+'2 семестр'!H46</f>
        <v>0</v>
      </c>
      <c r="I46" s="30">
        <f>'1 семестр'!I46+'2 семестр'!I46</f>
        <v>0</v>
      </c>
      <c r="J46" s="30">
        <f>'1 семестр'!J46+'2 семестр'!J46</f>
        <v>0</v>
      </c>
      <c r="K46" s="30">
        <f>'1 семестр'!K46+'2 семестр'!K46</f>
        <v>0</v>
      </c>
      <c r="L46" s="30">
        <f>'1 семестр'!L46+'2 семестр'!L46</f>
        <v>0</v>
      </c>
      <c r="M46" s="30">
        <f>'1 семестр'!M46+'2 семестр'!M46</f>
        <v>0</v>
      </c>
      <c r="N46" s="30">
        <f>'1 семестр'!N46+'2 семестр'!N46</f>
        <v>0</v>
      </c>
      <c r="O46" s="30">
        <f>'1 семестр'!O46+'2 семестр'!O46</f>
        <v>0</v>
      </c>
      <c r="P46" s="30">
        <f>'1 семестр'!P46+'2 семестр'!P46</f>
        <v>0</v>
      </c>
      <c r="Q46" s="30">
        <f>'1 семестр'!Q46+'2 семестр'!Q46</f>
        <v>0</v>
      </c>
      <c r="R46" s="30">
        <f>'1 семестр'!R46+'2 семестр'!R46</f>
        <v>0</v>
      </c>
      <c r="S46" s="30">
        <f>'1 семестр'!S46+'2 семестр'!S46</f>
        <v>0</v>
      </c>
      <c r="T46" s="8">
        <f t="shared" si="0"/>
        <v>0</v>
      </c>
      <c r="U46" s="11">
        <f t="shared" ref="U46" si="3">SUM(T44:T46)</f>
        <v>0</v>
      </c>
      <c r="V46" s="46"/>
    </row>
    <row r="47" spans="1:22" ht="15.75" customHeight="1" x14ac:dyDescent="0.25">
      <c r="A47" s="15"/>
      <c r="B47" s="47" t="s">
        <v>2</v>
      </c>
      <c r="C47" s="31">
        <f>'1 семестр'!C47+'2 семестр'!C47</f>
        <v>0</v>
      </c>
      <c r="D47" s="31">
        <f>'1 семестр'!D47+'2 семестр'!D47</f>
        <v>0</v>
      </c>
      <c r="E47" s="31">
        <f>'1 семестр'!E47+'2 семестр'!E47</f>
        <v>0</v>
      </c>
      <c r="F47" s="31">
        <f>'1 семестр'!F47+'2 семестр'!F47</f>
        <v>0</v>
      </c>
      <c r="G47" s="31">
        <f>'1 семестр'!G47+'2 семестр'!G47</f>
        <v>0</v>
      </c>
      <c r="H47" s="31">
        <f>'1 семестр'!H47+'2 семестр'!H47</f>
        <v>0</v>
      </c>
      <c r="I47" s="31">
        <f>'1 семестр'!I47+'2 семестр'!I47</f>
        <v>0</v>
      </c>
      <c r="J47" s="31">
        <f>'1 семестр'!J47+'2 семестр'!J47</f>
        <v>0</v>
      </c>
      <c r="K47" s="31">
        <f>'1 семестр'!K47+'2 семестр'!K47</f>
        <v>0</v>
      </c>
      <c r="L47" s="31">
        <f>'1 семестр'!L47+'2 семестр'!L47</f>
        <v>0</v>
      </c>
      <c r="M47" s="31">
        <f>'1 семестр'!M47+'2 семестр'!M47</f>
        <v>0</v>
      </c>
      <c r="N47" s="31">
        <f>'1 семестр'!N47+'2 семестр'!N47</f>
        <v>0</v>
      </c>
      <c r="O47" s="31">
        <f>'1 семестр'!O47+'2 семестр'!O47</f>
        <v>0</v>
      </c>
      <c r="P47" s="31">
        <f>'1 семестр'!P47+'2 семестр'!P47</f>
        <v>0</v>
      </c>
      <c r="Q47" s="31">
        <f>'1 семестр'!Q47+'2 семестр'!Q47</f>
        <v>0</v>
      </c>
      <c r="R47" s="31">
        <f>'1 семестр'!R47+'2 семестр'!R47</f>
        <v>0</v>
      </c>
      <c r="S47" s="31">
        <f>'1 семестр'!S47+'2 семестр'!S47</f>
        <v>0</v>
      </c>
      <c r="T47" s="8">
        <f t="shared" si="0"/>
        <v>0</v>
      </c>
      <c r="U47" s="9"/>
      <c r="V47" s="46"/>
    </row>
    <row r="48" spans="1:22" ht="15.75" customHeight="1" x14ac:dyDescent="0.25">
      <c r="A48" s="16">
        <f>сентябрь!A48</f>
        <v>0</v>
      </c>
      <c r="B48" s="45" t="s">
        <v>3</v>
      </c>
      <c r="C48" s="30">
        <f>'1 семестр'!C48+'2 семестр'!C48</f>
        <v>0</v>
      </c>
      <c r="D48" s="30">
        <f>'1 семестр'!D48+'2 семестр'!D48</f>
        <v>0</v>
      </c>
      <c r="E48" s="30">
        <f>'1 семестр'!E48+'2 семестр'!E48</f>
        <v>0</v>
      </c>
      <c r="F48" s="30">
        <f>'1 семестр'!F48+'2 семестр'!F48</f>
        <v>0</v>
      </c>
      <c r="G48" s="30">
        <f>'1 семестр'!G48+'2 семестр'!G48</f>
        <v>0</v>
      </c>
      <c r="H48" s="30">
        <f>'1 семестр'!H48+'2 семестр'!H48</f>
        <v>0</v>
      </c>
      <c r="I48" s="30">
        <f>'1 семестр'!I48+'2 семестр'!I48</f>
        <v>0</v>
      </c>
      <c r="J48" s="30">
        <f>'1 семестр'!J48+'2 семестр'!J48</f>
        <v>0</v>
      </c>
      <c r="K48" s="30">
        <f>'1 семестр'!K48+'2 семестр'!K48</f>
        <v>0</v>
      </c>
      <c r="L48" s="30">
        <f>'1 семестр'!L48+'2 семестр'!L48</f>
        <v>0</v>
      </c>
      <c r="M48" s="30">
        <f>'1 семестр'!M48+'2 семестр'!M48</f>
        <v>0</v>
      </c>
      <c r="N48" s="30">
        <f>'1 семестр'!N48+'2 семестр'!N48</f>
        <v>0</v>
      </c>
      <c r="O48" s="30">
        <f>'1 семестр'!O48+'2 семестр'!O48</f>
        <v>0</v>
      </c>
      <c r="P48" s="30">
        <f>'1 семестр'!P48+'2 семестр'!P48</f>
        <v>0</v>
      </c>
      <c r="Q48" s="30">
        <f>'1 семестр'!Q48+'2 семестр'!Q48</f>
        <v>0</v>
      </c>
      <c r="R48" s="30">
        <f>'1 семестр'!R48+'2 семестр'!R48</f>
        <v>0</v>
      </c>
      <c r="S48" s="30">
        <f>'1 семестр'!S48+'2 семестр'!S48</f>
        <v>0</v>
      </c>
      <c r="T48" s="8">
        <f t="shared" si="0"/>
        <v>0</v>
      </c>
      <c r="U48" s="9"/>
      <c r="V48" s="46"/>
    </row>
    <row r="49" spans="1:22" ht="15.75" customHeight="1" x14ac:dyDescent="0.25">
      <c r="A49" s="17"/>
      <c r="B49" s="47" t="s">
        <v>4</v>
      </c>
      <c r="C49" s="31">
        <f>'1 семестр'!C49+'2 семестр'!C49</f>
        <v>0</v>
      </c>
      <c r="D49" s="31">
        <f>'1 семестр'!D49+'2 семестр'!D49</f>
        <v>0</v>
      </c>
      <c r="E49" s="31">
        <f>'1 семестр'!E49+'2 семестр'!E49</f>
        <v>0</v>
      </c>
      <c r="F49" s="31">
        <f>'1 семестр'!F49+'2 семестр'!F49</f>
        <v>0</v>
      </c>
      <c r="G49" s="31">
        <f>'1 семестр'!G49+'2 семестр'!G49</f>
        <v>0</v>
      </c>
      <c r="H49" s="31">
        <f>'1 семестр'!H49+'2 семестр'!H49</f>
        <v>0</v>
      </c>
      <c r="I49" s="31">
        <f>'1 семестр'!I49+'2 семестр'!I49</f>
        <v>0</v>
      </c>
      <c r="J49" s="31">
        <f>'1 семестр'!J49+'2 семестр'!J49</f>
        <v>0</v>
      </c>
      <c r="K49" s="31">
        <f>'1 семестр'!K49+'2 семестр'!K49</f>
        <v>0</v>
      </c>
      <c r="L49" s="31">
        <f>'1 семестр'!L49+'2 семестр'!L49</f>
        <v>0</v>
      </c>
      <c r="M49" s="31">
        <f>'1 семестр'!M49+'2 семестр'!M49</f>
        <v>0</v>
      </c>
      <c r="N49" s="31">
        <f>'1 семестр'!N49+'2 семестр'!N49</f>
        <v>0</v>
      </c>
      <c r="O49" s="31">
        <f>'1 семестр'!O49+'2 семестр'!O49</f>
        <v>0</v>
      </c>
      <c r="P49" s="31">
        <f>'1 семестр'!P49+'2 семестр'!P49</f>
        <v>0</v>
      </c>
      <c r="Q49" s="31">
        <f>'1 семестр'!Q49+'2 семестр'!Q49</f>
        <v>0</v>
      </c>
      <c r="R49" s="31">
        <f>'1 семестр'!R49+'2 семестр'!R49</f>
        <v>0</v>
      </c>
      <c r="S49" s="31">
        <f>'1 семестр'!S49+'2 семестр'!S49</f>
        <v>0</v>
      </c>
      <c r="T49" s="8">
        <f t="shared" si="0"/>
        <v>0</v>
      </c>
      <c r="U49" s="11">
        <f t="shared" ref="U49" si="4">SUM(T47:T49)</f>
        <v>0</v>
      </c>
      <c r="V49" s="46"/>
    </row>
    <row r="50" spans="1:22" ht="15.75" customHeight="1" x14ac:dyDescent="0.25">
      <c r="A50" s="12"/>
      <c r="B50" s="45" t="s">
        <v>2</v>
      </c>
      <c r="C50" s="30">
        <f>'1 семестр'!C50+'2 семестр'!C50</f>
        <v>0</v>
      </c>
      <c r="D50" s="30">
        <f>'1 семестр'!D50+'2 семестр'!D50</f>
        <v>0</v>
      </c>
      <c r="E50" s="30">
        <f>'1 семестр'!E50+'2 семестр'!E50</f>
        <v>0</v>
      </c>
      <c r="F50" s="30">
        <f>'1 семестр'!F50+'2 семестр'!F50</f>
        <v>0</v>
      </c>
      <c r="G50" s="30">
        <f>'1 семестр'!G50+'2 семестр'!G50</f>
        <v>0</v>
      </c>
      <c r="H50" s="30">
        <f>'1 семестр'!H50+'2 семестр'!H50</f>
        <v>0</v>
      </c>
      <c r="I50" s="30">
        <f>'1 семестр'!I50+'2 семестр'!I50</f>
        <v>0</v>
      </c>
      <c r="J50" s="30">
        <f>'1 семестр'!J50+'2 семестр'!J50</f>
        <v>0</v>
      </c>
      <c r="K50" s="30">
        <f>'1 семестр'!K50+'2 семестр'!K50</f>
        <v>0</v>
      </c>
      <c r="L50" s="30">
        <f>'1 семестр'!L50+'2 семестр'!L50</f>
        <v>0</v>
      </c>
      <c r="M50" s="30">
        <f>'1 семестр'!M50+'2 семестр'!M50</f>
        <v>0</v>
      </c>
      <c r="N50" s="30">
        <f>'1 семестр'!N50+'2 семестр'!N50</f>
        <v>0</v>
      </c>
      <c r="O50" s="30">
        <f>'1 семестр'!O50+'2 семестр'!O50</f>
        <v>0</v>
      </c>
      <c r="P50" s="30">
        <f>'1 семестр'!P50+'2 семестр'!P50</f>
        <v>0</v>
      </c>
      <c r="Q50" s="30">
        <f>'1 семестр'!Q50+'2 семестр'!Q50</f>
        <v>0</v>
      </c>
      <c r="R50" s="30">
        <f>'1 семестр'!R50+'2 семестр'!R50</f>
        <v>0</v>
      </c>
      <c r="S50" s="30">
        <f>'1 семестр'!S50+'2 семестр'!S50</f>
        <v>0</v>
      </c>
      <c r="T50" s="8">
        <f t="shared" si="0"/>
        <v>0</v>
      </c>
      <c r="U50" s="9"/>
      <c r="V50" s="46"/>
    </row>
    <row r="51" spans="1:22" ht="15.75" customHeight="1" x14ac:dyDescent="0.25">
      <c r="A51" s="13">
        <f>сентябрь!A51</f>
        <v>0</v>
      </c>
      <c r="B51" s="47" t="s">
        <v>3</v>
      </c>
      <c r="C51" s="31">
        <f>'1 семестр'!C51+'2 семестр'!C51</f>
        <v>0</v>
      </c>
      <c r="D51" s="31">
        <f>'1 семестр'!D51+'2 семестр'!D51</f>
        <v>0</v>
      </c>
      <c r="E51" s="31">
        <f>'1 семестр'!E51+'2 семестр'!E51</f>
        <v>0</v>
      </c>
      <c r="F51" s="31">
        <f>'1 семестр'!F51+'2 семестр'!F51</f>
        <v>0</v>
      </c>
      <c r="G51" s="31">
        <f>'1 семестр'!G51+'2 семестр'!G51</f>
        <v>0</v>
      </c>
      <c r="H51" s="31">
        <f>'1 семестр'!H51+'2 семестр'!H51</f>
        <v>0</v>
      </c>
      <c r="I51" s="31">
        <f>'1 семестр'!I51+'2 семестр'!I51</f>
        <v>0</v>
      </c>
      <c r="J51" s="31">
        <f>'1 семестр'!J51+'2 семестр'!J51</f>
        <v>0</v>
      </c>
      <c r="K51" s="31">
        <f>'1 семестр'!K51+'2 семестр'!K51</f>
        <v>0</v>
      </c>
      <c r="L51" s="31">
        <f>'1 семестр'!L51+'2 семестр'!L51</f>
        <v>0</v>
      </c>
      <c r="M51" s="31">
        <f>'1 семестр'!M51+'2 семестр'!M51</f>
        <v>0</v>
      </c>
      <c r="N51" s="31">
        <f>'1 семестр'!N51+'2 семестр'!N51</f>
        <v>0</v>
      </c>
      <c r="O51" s="31">
        <f>'1 семестр'!O51+'2 семестр'!O51</f>
        <v>0</v>
      </c>
      <c r="P51" s="31">
        <f>'1 семестр'!P51+'2 семестр'!P51</f>
        <v>0</v>
      </c>
      <c r="Q51" s="31">
        <f>'1 семестр'!Q51+'2 семестр'!Q51</f>
        <v>0</v>
      </c>
      <c r="R51" s="31">
        <f>'1 семестр'!R51+'2 семестр'!R51</f>
        <v>0</v>
      </c>
      <c r="S51" s="31">
        <f>'1 семестр'!S51+'2 семестр'!S51</f>
        <v>0</v>
      </c>
      <c r="T51" s="8">
        <f t="shared" si="0"/>
        <v>0</v>
      </c>
      <c r="U51" s="9"/>
      <c r="V51" s="46"/>
    </row>
    <row r="52" spans="1:22" ht="15.75" customHeight="1" x14ac:dyDescent="0.25">
      <c r="A52" s="14"/>
      <c r="B52" s="45" t="s">
        <v>4</v>
      </c>
      <c r="C52" s="30">
        <f>'1 семестр'!C52+'2 семестр'!C52</f>
        <v>0</v>
      </c>
      <c r="D52" s="30">
        <f>'1 семестр'!D52+'2 семестр'!D52</f>
        <v>0</v>
      </c>
      <c r="E52" s="30">
        <f>'1 семестр'!E52+'2 семестр'!E52</f>
        <v>0</v>
      </c>
      <c r="F52" s="30">
        <f>'1 семестр'!F52+'2 семестр'!F52</f>
        <v>0</v>
      </c>
      <c r="G52" s="30">
        <f>'1 семестр'!G52+'2 семестр'!G52</f>
        <v>0</v>
      </c>
      <c r="H52" s="30">
        <f>'1 семестр'!H52+'2 семестр'!H52</f>
        <v>0</v>
      </c>
      <c r="I52" s="30">
        <f>'1 семестр'!I52+'2 семестр'!I52</f>
        <v>0</v>
      </c>
      <c r="J52" s="30">
        <f>'1 семестр'!J52+'2 семестр'!J52</f>
        <v>0</v>
      </c>
      <c r="K52" s="30">
        <f>'1 семестр'!K52+'2 семестр'!K52</f>
        <v>0</v>
      </c>
      <c r="L52" s="30">
        <f>'1 семестр'!L52+'2 семестр'!L52</f>
        <v>0</v>
      </c>
      <c r="M52" s="30">
        <f>'1 семестр'!M52+'2 семестр'!M52</f>
        <v>0</v>
      </c>
      <c r="N52" s="30">
        <f>'1 семестр'!N52+'2 семестр'!N52</f>
        <v>0</v>
      </c>
      <c r="O52" s="30">
        <f>'1 семестр'!O52+'2 семестр'!O52</f>
        <v>0</v>
      </c>
      <c r="P52" s="30">
        <f>'1 семестр'!P52+'2 семестр'!P52</f>
        <v>0</v>
      </c>
      <c r="Q52" s="30">
        <f>'1 семестр'!Q52+'2 семестр'!Q52</f>
        <v>0</v>
      </c>
      <c r="R52" s="30">
        <f>'1 семестр'!R52+'2 семестр'!R52</f>
        <v>0</v>
      </c>
      <c r="S52" s="30">
        <f>'1 семестр'!S52+'2 семестр'!S52</f>
        <v>0</v>
      </c>
      <c r="T52" s="8">
        <f t="shared" si="0"/>
        <v>0</v>
      </c>
      <c r="U52" s="11">
        <f t="shared" ref="U52" si="5">SUM(T50:T52)</f>
        <v>0</v>
      </c>
      <c r="V52" s="46"/>
    </row>
    <row r="53" spans="1:22" ht="15.75" customHeight="1" x14ac:dyDescent="0.25">
      <c r="A53" s="15"/>
      <c r="B53" s="47" t="s">
        <v>2</v>
      </c>
      <c r="C53" s="31">
        <f>'1 семестр'!C53+'2 семестр'!C53</f>
        <v>0</v>
      </c>
      <c r="D53" s="31">
        <f>'1 семестр'!D53+'2 семестр'!D53</f>
        <v>0</v>
      </c>
      <c r="E53" s="31">
        <f>'1 семестр'!E53+'2 семестр'!E53</f>
        <v>0</v>
      </c>
      <c r="F53" s="31">
        <f>'1 семестр'!F53+'2 семестр'!F53</f>
        <v>0</v>
      </c>
      <c r="G53" s="31">
        <f>'1 семестр'!G53+'2 семестр'!G53</f>
        <v>0</v>
      </c>
      <c r="H53" s="31">
        <f>'1 семестр'!H53+'2 семестр'!H53</f>
        <v>0</v>
      </c>
      <c r="I53" s="31">
        <f>'1 семестр'!I53+'2 семестр'!I53</f>
        <v>0</v>
      </c>
      <c r="J53" s="31">
        <f>'1 семестр'!J53+'2 семестр'!J53</f>
        <v>0</v>
      </c>
      <c r="K53" s="31">
        <f>'1 семестр'!K53+'2 семестр'!K53</f>
        <v>0</v>
      </c>
      <c r="L53" s="31">
        <f>'1 семестр'!L53+'2 семестр'!L53</f>
        <v>0</v>
      </c>
      <c r="M53" s="31">
        <f>'1 семестр'!M53+'2 семестр'!M53</f>
        <v>0</v>
      </c>
      <c r="N53" s="31">
        <f>'1 семестр'!N53+'2 семестр'!N53</f>
        <v>0</v>
      </c>
      <c r="O53" s="31">
        <f>'1 семестр'!O53+'2 семестр'!O53</f>
        <v>0</v>
      </c>
      <c r="P53" s="31">
        <f>'1 семестр'!P53+'2 семестр'!P53</f>
        <v>0</v>
      </c>
      <c r="Q53" s="31">
        <f>'1 семестр'!Q53+'2 семестр'!Q53</f>
        <v>0</v>
      </c>
      <c r="R53" s="31">
        <f>'1 семестр'!R53+'2 семестр'!R53</f>
        <v>0</v>
      </c>
      <c r="S53" s="31">
        <f>'1 семестр'!S53+'2 семестр'!S53</f>
        <v>0</v>
      </c>
      <c r="T53" s="8">
        <f t="shared" si="0"/>
        <v>0</v>
      </c>
      <c r="U53" s="9"/>
      <c r="V53" s="46"/>
    </row>
    <row r="54" spans="1:22" ht="15.75" customHeight="1" x14ac:dyDescent="0.25">
      <c r="A54" s="16">
        <f>сентябрь!A54</f>
        <v>0</v>
      </c>
      <c r="B54" s="45" t="s">
        <v>3</v>
      </c>
      <c r="C54" s="30">
        <f>'1 семестр'!C54+'2 семестр'!C54</f>
        <v>0</v>
      </c>
      <c r="D54" s="30">
        <f>'1 семестр'!D54+'2 семестр'!D54</f>
        <v>0</v>
      </c>
      <c r="E54" s="30">
        <f>'1 семестр'!E54+'2 семестр'!E54</f>
        <v>0</v>
      </c>
      <c r="F54" s="30">
        <f>'1 семестр'!F54+'2 семестр'!F54</f>
        <v>0</v>
      </c>
      <c r="G54" s="30">
        <f>'1 семестр'!G54+'2 семестр'!G54</f>
        <v>0</v>
      </c>
      <c r="H54" s="30">
        <f>'1 семестр'!H54+'2 семестр'!H54</f>
        <v>0</v>
      </c>
      <c r="I54" s="30">
        <f>'1 семестр'!I54+'2 семестр'!I54</f>
        <v>0</v>
      </c>
      <c r="J54" s="30">
        <f>'1 семестр'!J54+'2 семестр'!J54</f>
        <v>0</v>
      </c>
      <c r="K54" s="30">
        <f>'1 семестр'!K54+'2 семестр'!K54</f>
        <v>0</v>
      </c>
      <c r="L54" s="30">
        <f>'1 семестр'!L54+'2 семестр'!L54</f>
        <v>0</v>
      </c>
      <c r="M54" s="30">
        <f>'1 семестр'!M54+'2 семестр'!M54</f>
        <v>0</v>
      </c>
      <c r="N54" s="30">
        <f>'1 семестр'!N54+'2 семестр'!N54</f>
        <v>0</v>
      </c>
      <c r="O54" s="30">
        <f>'1 семестр'!O54+'2 семестр'!O54</f>
        <v>0</v>
      </c>
      <c r="P54" s="30">
        <f>'1 семестр'!P54+'2 семестр'!P54</f>
        <v>0</v>
      </c>
      <c r="Q54" s="30">
        <f>'1 семестр'!Q54+'2 семестр'!Q54</f>
        <v>0</v>
      </c>
      <c r="R54" s="30">
        <f>'1 семестр'!R54+'2 семестр'!R54</f>
        <v>0</v>
      </c>
      <c r="S54" s="30">
        <f>'1 семестр'!S54+'2 семестр'!S54</f>
        <v>0</v>
      </c>
      <c r="T54" s="8">
        <f t="shared" si="0"/>
        <v>0</v>
      </c>
      <c r="U54" s="9"/>
      <c r="V54" s="46"/>
    </row>
    <row r="55" spans="1:22" ht="15" customHeight="1" x14ac:dyDescent="0.25">
      <c r="A55" s="17"/>
      <c r="B55" s="47" t="s">
        <v>4</v>
      </c>
      <c r="C55" s="31">
        <f>'1 семестр'!C55+'2 семестр'!C55</f>
        <v>0</v>
      </c>
      <c r="D55" s="31">
        <f>'1 семестр'!D55+'2 семестр'!D55</f>
        <v>0</v>
      </c>
      <c r="E55" s="31">
        <f>'1 семестр'!E55+'2 семестр'!E55</f>
        <v>0</v>
      </c>
      <c r="F55" s="31">
        <f>'1 семестр'!F55+'2 семестр'!F55</f>
        <v>0</v>
      </c>
      <c r="G55" s="31">
        <f>'1 семестр'!G55+'2 семестр'!G55</f>
        <v>0</v>
      </c>
      <c r="H55" s="31">
        <f>'1 семестр'!H55+'2 семестр'!H55</f>
        <v>0</v>
      </c>
      <c r="I55" s="31">
        <f>'1 семестр'!I55+'2 семестр'!I55</f>
        <v>0</v>
      </c>
      <c r="J55" s="31">
        <f>'1 семестр'!J55+'2 семестр'!J55</f>
        <v>0</v>
      </c>
      <c r="K55" s="31">
        <f>'1 семестр'!K55+'2 семестр'!K55</f>
        <v>0</v>
      </c>
      <c r="L55" s="31">
        <f>'1 семестр'!L55+'2 семестр'!L55</f>
        <v>0</v>
      </c>
      <c r="M55" s="31">
        <f>'1 семестр'!M55+'2 семестр'!M55</f>
        <v>0</v>
      </c>
      <c r="N55" s="31">
        <f>'1 семестр'!N55+'2 семестр'!N55</f>
        <v>0</v>
      </c>
      <c r="O55" s="31">
        <f>'1 семестр'!O55+'2 семестр'!O55</f>
        <v>0</v>
      </c>
      <c r="P55" s="31">
        <f>'1 семестр'!P55+'2 семестр'!P55</f>
        <v>0</v>
      </c>
      <c r="Q55" s="31">
        <f>'1 семестр'!Q55+'2 семестр'!Q55</f>
        <v>0</v>
      </c>
      <c r="R55" s="31">
        <f>'1 семестр'!R55+'2 семестр'!R55</f>
        <v>0</v>
      </c>
      <c r="S55" s="31">
        <f>'1 семестр'!S55+'2 семестр'!S55</f>
        <v>0</v>
      </c>
      <c r="T55" s="8">
        <f t="shared" si="0"/>
        <v>0</v>
      </c>
      <c r="U55" s="11">
        <f t="shared" ref="U55" si="6">SUM(T53:T55)</f>
        <v>0</v>
      </c>
      <c r="V55" s="46"/>
    </row>
    <row r="56" spans="1:22" ht="15" customHeight="1" x14ac:dyDescent="0.25">
      <c r="A56" s="12"/>
      <c r="B56" s="45" t="s">
        <v>2</v>
      </c>
      <c r="C56" s="30">
        <f>'1 семестр'!C56+'2 семестр'!C56</f>
        <v>0</v>
      </c>
      <c r="D56" s="30">
        <f>'1 семестр'!D56+'2 семестр'!D56</f>
        <v>0</v>
      </c>
      <c r="E56" s="30">
        <f>'1 семестр'!E56+'2 семестр'!E56</f>
        <v>0</v>
      </c>
      <c r="F56" s="30">
        <f>'1 семестр'!F56+'2 семестр'!F56</f>
        <v>0</v>
      </c>
      <c r="G56" s="30">
        <f>'1 семестр'!G56+'2 семестр'!G56</f>
        <v>0</v>
      </c>
      <c r="H56" s="30">
        <f>'1 семестр'!H56+'2 семестр'!H56</f>
        <v>0</v>
      </c>
      <c r="I56" s="30">
        <f>'1 семестр'!I56+'2 семестр'!I56</f>
        <v>0</v>
      </c>
      <c r="J56" s="30">
        <f>'1 семестр'!J56+'2 семестр'!J56</f>
        <v>0</v>
      </c>
      <c r="K56" s="30">
        <f>'1 семестр'!K56+'2 семестр'!K56</f>
        <v>0</v>
      </c>
      <c r="L56" s="30">
        <f>'1 семестр'!L56+'2 семестр'!L56</f>
        <v>0</v>
      </c>
      <c r="M56" s="30">
        <f>'1 семестр'!M56+'2 семестр'!M56</f>
        <v>0</v>
      </c>
      <c r="N56" s="30">
        <f>'1 семестр'!N56+'2 семестр'!N56</f>
        <v>0</v>
      </c>
      <c r="O56" s="30">
        <f>'1 семестр'!O56+'2 семестр'!O56</f>
        <v>0</v>
      </c>
      <c r="P56" s="30">
        <f>'1 семестр'!P56+'2 семестр'!P56</f>
        <v>0</v>
      </c>
      <c r="Q56" s="30">
        <f>'1 семестр'!Q56+'2 семестр'!Q56</f>
        <v>0</v>
      </c>
      <c r="R56" s="30">
        <f>'1 семестр'!R56+'2 семестр'!R56</f>
        <v>0</v>
      </c>
      <c r="S56" s="30">
        <f>'1 семестр'!S56+'2 семестр'!S56</f>
        <v>0</v>
      </c>
      <c r="T56" s="8">
        <f t="shared" si="0"/>
        <v>0</v>
      </c>
      <c r="U56" s="9"/>
      <c r="V56" s="46"/>
    </row>
    <row r="57" spans="1:22" ht="15" customHeight="1" x14ac:dyDescent="0.25">
      <c r="A57" s="13">
        <f>сентябрь!A57</f>
        <v>0</v>
      </c>
      <c r="B57" s="47" t="s">
        <v>3</v>
      </c>
      <c r="C57" s="31">
        <f>'1 семестр'!C57+'2 семестр'!C57</f>
        <v>0</v>
      </c>
      <c r="D57" s="31">
        <f>'1 семестр'!D57+'2 семестр'!D57</f>
        <v>0</v>
      </c>
      <c r="E57" s="31">
        <f>'1 семестр'!E57+'2 семестр'!E57</f>
        <v>0</v>
      </c>
      <c r="F57" s="31">
        <f>'1 семестр'!F57+'2 семестр'!F57</f>
        <v>0</v>
      </c>
      <c r="G57" s="31">
        <f>'1 семестр'!G57+'2 семестр'!G57</f>
        <v>0</v>
      </c>
      <c r="H57" s="31">
        <f>'1 семестр'!H57+'2 семестр'!H57</f>
        <v>0</v>
      </c>
      <c r="I57" s="31">
        <f>'1 семестр'!I57+'2 семестр'!I57</f>
        <v>0</v>
      </c>
      <c r="J57" s="31">
        <f>'1 семестр'!J57+'2 семестр'!J57</f>
        <v>0</v>
      </c>
      <c r="K57" s="31">
        <f>'1 семестр'!K57+'2 семестр'!K57</f>
        <v>0</v>
      </c>
      <c r="L57" s="31">
        <f>'1 семестр'!L57+'2 семестр'!L57</f>
        <v>0</v>
      </c>
      <c r="M57" s="31">
        <f>'1 семестр'!M57+'2 семестр'!M57</f>
        <v>0</v>
      </c>
      <c r="N57" s="31">
        <f>'1 семестр'!N57+'2 семестр'!N57</f>
        <v>0</v>
      </c>
      <c r="O57" s="31">
        <f>'1 семестр'!O57+'2 семестр'!O57</f>
        <v>0</v>
      </c>
      <c r="P57" s="31">
        <f>'1 семестр'!P57+'2 семестр'!P57</f>
        <v>0</v>
      </c>
      <c r="Q57" s="31">
        <f>'1 семестр'!Q57+'2 семестр'!Q57</f>
        <v>0</v>
      </c>
      <c r="R57" s="31">
        <f>'1 семестр'!R57+'2 семестр'!R57</f>
        <v>0</v>
      </c>
      <c r="S57" s="31">
        <f>'1 семестр'!S57+'2 семестр'!S57</f>
        <v>0</v>
      </c>
      <c r="T57" s="8">
        <f t="shared" si="0"/>
        <v>0</v>
      </c>
      <c r="U57" s="9"/>
      <c r="V57" s="46"/>
    </row>
    <row r="58" spans="1:22" ht="15" customHeight="1" x14ac:dyDescent="0.25">
      <c r="A58" s="14"/>
      <c r="B58" s="45" t="s">
        <v>4</v>
      </c>
      <c r="C58" s="30">
        <f>'1 семестр'!C58+'2 семестр'!C58</f>
        <v>0</v>
      </c>
      <c r="D58" s="30">
        <f>'1 семестр'!D58+'2 семестр'!D58</f>
        <v>0</v>
      </c>
      <c r="E58" s="30">
        <f>'1 семестр'!E58+'2 семестр'!E58</f>
        <v>0</v>
      </c>
      <c r="F58" s="30">
        <f>'1 семестр'!F58+'2 семестр'!F58</f>
        <v>0</v>
      </c>
      <c r="G58" s="30">
        <f>'1 семестр'!G58+'2 семестр'!G58</f>
        <v>0</v>
      </c>
      <c r="H58" s="30">
        <f>'1 семестр'!H58+'2 семестр'!H58</f>
        <v>0</v>
      </c>
      <c r="I58" s="30">
        <f>'1 семестр'!I58+'2 семестр'!I58</f>
        <v>0</v>
      </c>
      <c r="J58" s="30">
        <f>'1 семестр'!J58+'2 семестр'!J58</f>
        <v>0</v>
      </c>
      <c r="K58" s="30">
        <f>'1 семестр'!K58+'2 семестр'!K58</f>
        <v>0</v>
      </c>
      <c r="L58" s="30">
        <f>'1 семестр'!L58+'2 семестр'!L58</f>
        <v>0</v>
      </c>
      <c r="M58" s="30">
        <f>'1 семестр'!M58+'2 семестр'!M58</f>
        <v>0</v>
      </c>
      <c r="N58" s="30">
        <f>'1 семестр'!N58+'2 семестр'!N58</f>
        <v>0</v>
      </c>
      <c r="O58" s="30">
        <f>'1 семестр'!O58+'2 семестр'!O58</f>
        <v>0</v>
      </c>
      <c r="P58" s="30">
        <f>'1 семестр'!P58+'2 семестр'!P58</f>
        <v>0</v>
      </c>
      <c r="Q58" s="30">
        <f>'1 семестр'!Q58+'2 семестр'!Q58</f>
        <v>0</v>
      </c>
      <c r="R58" s="30">
        <f>'1 семестр'!R58+'2 семестр'!R58</f>
        <v>0</v>
      </c>
      <c r="S58" s="30">
        <f>'1 семестр'!S58+'2 семестр'!S58</f>
        <v>0</v>
      </c>
      <c r="T58" s="8">
        <f t="shared" si="0"/>
        <v>0</v>
      </c>
      <c r="U58" s="11">
        <f t="shared" ref="U58" si="7">SUM(T56:T58)</f>
        <v>0</v>
      </c>
      <c r="V58" s="46"/>
    </row>
    <row r="59" spans="1:22" ht="15" customHeight="1" x14ac:dyDescent="0.25">
      <c r="A59" s="15"/>
      <c r="B59" s="47" t="s">
        <v>2</v>
      </c>
      <c r="C59" s="31">
        <f>'1 семестр'!C59+'2 семестр'!C59</f>
        <v>0</v>
      </c>
      <c r="D59" s="31">
        <f>'1 семестр'!D59+'2 семестр'!D59</f>
        <v>0</v>
      </c>
      <c r="E59" s="31">
        <f>'1 семестр'!E59+'2 семестр'!E59</f>
        <v>0</v>
      </c>
      <c r="F59" s="31">
        <f>'1 семестр'!F59+'2 семестр'!F59</f>
        <v>0</v>
      </c>
      <c r="G59" s="31">
        <f>'1 семестр'!G59+'2 семестр'!G59</f>
        <v>0</v>
      </c>
      <c r="H59" s="31">
        <f>'1 семестр'!H59+'2 семестр'!H59</f>
        <v>0</v>
      </c>
      <c r="I59" s="31">
        <f>'1 семестр'!I59+'2 семестр'!I59</f>
        <v>0</v>
      </c>
      <c r="J59" s="31">
        <f>'1 семестр'!J59+'2 семестр'!J59</f>
        <v>0</v>
      </c>
      <c r="K59" s="31">
        <f>'1 семестр'!K59+'2 семестр'!K59</f>
        <v>0</v>
      </c>
      <c r="L59" s="31">
        <f>'1 семестр'!L59+'2 семестр'!L59</f>
        <v>0</v>
      </c>
      <c r="M59" s="31">
        <f>'1 семестр'!M59+'2 семестр'!M59</f>
        <v>0</v>
      </c>
      <c r="N59" s="31">
        <f>'1 семестр'!N59+'2 семестр'!N59</f>
        <v>0</v>
      </c>
      <c r="O59" s="31">
        <f>'1 семестр'!O59+'2 семестр'!O59</f>
        <v>0</v>
      </c>
      <c r="P59" s="31">
        <f>'1 семестр'!P59+'2 семестр'!P59</f>
        <v>0</v>
      </c>
      <c r="Q59" s="31">
        <f>'1 семестр'!Q59+'2 семестр'!Q59</f>
        <v>0</v>
      </c>
      <c r="R59" s="31">
        <f>'1 семестр'!R59+'2 семестр'!R59</f>
        <v>0</v>
      </c>
      <c r="S59" s="31">
        <f>'1 семестр'!S59+'2 семестр'!S59</f>
        <v>0</v>
      </c>
      <c r="T59" s="8">
        <f t="shared" si="0"/>
        <v>0</v>
      </c>
      <c r="U59" s="9"/>
      <c r="V59" s="46"/>
    </row>
    <row r="60" spans="1:22" ht="15" customHeight="1" x14ac:dyDescent="0.25">
      <c r="A60" s="16">
        <f>сентябрь!A60</f>
        <v>0</v>
      </c>
      <c r="B60" s="45" t="s">
        <v>3</v>
      </c>
      <c r="C60" s="30">
        <f>'1 семестр'!C60+'2 семестр'!C60</f>
        <v>0</v>
      </c>
      <c r="D60" s="30">
        <f>'1 семестр'!D60+'2 семестр'!D60</f>
        <v>0</v>
      </c>
      <c r="E60" s="30">
        <f>'1 семестр'!E60+'2 семестр'!E60</f>
        <v>0</v>
      </c>
      <c r="F60" s="30">
        <f>'1 семестр'!F60+'2 семестр'!F60</f>
        <v>0</v>
      </c>
      <c r="G60" s="30">
        <f>'1 семестр'!G60+'2 семестр'!G60</f>
        <v>0</v>
      </c>
      <c r="H60" s="30">
        <f>'1 семестр'!H60+'2 семестр'!H60</f>
        <v>0</v>
      </c>
      <c r="I60" s="30">
        <f>'1 семестр'!I60+'2 семестр'!I60</f>
        <v>0</v>
      </c>
      <c r="J60" s="30">
        <f>'1 семестр'!J60+'2 семестр'!J60</f>
        <v>0</v>
      </c>
      <c r="K60" s="30">
        <f>'1 семестр'!K60+'2 семестр'!K60</f>
        <v>0</v>
      </c>
      <c r="L60" s="30">
        <f>'1 семестр'!L60+'2 семестр'!L60</f>
        <v>0</v>
      </c>
      <c r="M60" s="30">
        <f>'1 семестр'!M60+'2 семестр'!M60</f>
        <v>0</v>
      </c>
      <c r="N60" s="30">
        <f>'1 семестр'!N60+'2 семестр'!N60</f>
        <v>0</v>
      </c>
      <c r="O60" s="30">
        <f>'1 семестр'!O60+'2 семестр'!O60</f>
        <v>0</v>
      </c>
      <c r="P60" s="30">
        <f>'1 семестр'!P60+'2 семестр'!P60</f>
        <v>0</v>
      </c>
      <c r="Q60" s="30">
        <f>'1 семестр'!Q60+'2 семестр'!Q60</f>
        <v>0</v>
      </c>
      <c r="R60" s="30">
        <f>'1 семестр'!R60+'2 семестр'!R60</f>
        <v>0</v>
      </c>
      <c r="S60" s="30">
        <f>'1 семестр'!S60+'2 семестр'!S60</f>
        <v>0</v>
      </c>
      <c r="T60" s="8">
        <f t="shared" si="0"/>
        <v>0</v>
      </c>
      <c r="U60" s="9"/>
      <c r="V60" s="46"/>
    </row>
    <row r="61" spans="1:22" ht="15" customHeight="1" x14ac:dyDescent="0.25">
      <c r="A61" s="17"/>
      <c r="B61" s="47" t="s">
        <v>4</v>
      </c>
      <c r="C61" s="31">
        <f>'1 семестр'!C61+'2 семестр'!C61</f>
        <v>0</v>
      </c>
      <c r="D61" s="31">
        <f>'1 семестр'!D61+'2 семестр'!D61</f>
        <v>0</v>
      </c>
      <c r="E61" s="31">
        <f>'1 семестр'!E61+'2 семестр'!E61</f>
        <v>0</v>
      </c>
      <c r="F61" s="31">
        <f>'1 семестр'!F61+'2 семестр'!F61</f>
        <v>0</v>
      </c>
      <c r="G61" s="31">
        <f>'1 семестр'!G61+'2 семестр'!G61</f>
        <v>0</v>
      </c>
      <c r="H61" s="31">
        <f>'1 семестр'!H61+'2 семестр'!H61</f>
        <v>0</v>
      </c>
      <c r="I61" s="31">
        <f>'1 семестр'!I61+'2 семестр'!I61</f>
        <v>0</v>
      </c>
      <c r="J61" s="31">
        <f>'1 семестр'!J61+'2 семестр'!J61</f>
        <v>0</v>
      </c>
      <c r="K61" s="31">
        <f>'1 семестр'!K61+'2 семестр'!K61</f>
        <v>0</v>
      </c>
      <c r="L61" s="31">
        <f>'1 семестр'!L61+'2 семестр'!L61</f>
        <v>0</v>
      </c>
      <c r="M61" s="31">
        <f>'1 семестр'!M61+'2 семестр'!M61</f>
        <v>0</v>
      </c>
      <c r="N61" s="31">
        <f>'1 семестр'!N61+'2 семестр'!N61</f>
        <v>0</v>
      </c>
      <c r="O61" s="31">
        <f>'1 семестр'!O61+'2 семестр'!O61</f>
        <v>0</v>
      </c>
      <c r="P61" s="31">
        <f>'1 семестр'!P61+'2 семестр'!P61</f>
        <v>0</v>
      </c>
      <c r="Q61" s="31">
        <f>'1 семестр'!Q61+'2 семестр'!Q61</f>
        <v>0</v>
      </c>
      <c r="R61" s="31">
        <f>'1 семестр'!R61+'2 семестр'!R61</f>
        <v>0</v>
      </c>
      <c r="S61" s="31">
        <f>'1 семестр'!S61+'2 семестр'!S61</f>
        <v>0</v>
      </c>
      <c r="T61" s="8">
        <f t="shared" si="0"/>
        <v>0</v>
      </c>
      <c r="U61" s="11">
        <f t="shared" ref="U61" si="8">SUM(T59:T61)</f>
        <v>0</v>
      </c>
      <c r="V61" s="46"/>
    </row>
    <row r="62" spans="1:22" ht="15" customHeight="1" x14ac:dyDescent="0.25">
      <c r="A62" s="12"/>
      <c r="B62" s="45" t="s">
        <v>2</v>
      </c>
      <c r="C62" s="30">
        <f>'1 семестр'!C62+'2 семестр'!C62</f>
        <v>0</v>
      </c>
      <c r="D62" s="30">
        <f>'1 семестр'!D62+'2 семестр'!D62</f>
        <v>0</v>
      </c>
      <c r="E62" s="30">
        <f>'1 семестр'!E62+'2 семестр'!E62</f>
        <v>0</v>
      </c>
      <c r="F62" s="30">
        <f>'1 семестр'!F62+'2 семестр'!F62</f>
        <v>0</v>
      </c>
      <c r="G62" s="30">
        <f>'1 семестр'!G62+'2 семестр'!G62</f>
        <v>0</v>
      </c>
      <c r="H62" s="30">
        <f>'1 семестр'!H62+'2 семестр'!H62</f>
        <v>0</v>
      </c>
      <c r="I62" s="30">
        <f>'1 семестр'!I62+'2 семестр'!I62</f>
        <v>0</v>
      </c>
      <c r="J62" s="30">
        <f>'1 семестр'!J62+'2 семестр'!J62</f>
        <v>0</v>
      </c>
      <c r="K62" s="30">
        <f>'1 семестр'!K62+'2 семестр'!K62</f>
        <v>0</v>
      </c>
      <c r="L62" s="30">
        <f>'1 семестр'!L62+'2 семестр'!L62</f>
        <v>0</v>
      </c>
      <c r="M62" s="30">
        <f>'1 семестр'!M62+'2 семестр'!M62</f>
        <v>0</v>
      </c>
      <c r="N62" s="30">
        <f>'1 семестр'!N62+'2 семестр'!N62</f>
        <v>0</v>
      </c>
      <c r="O62" s="30">
        <f>'1 семестр'!O62+'2 семестр'!O62</f>
        <v>0</v>
      </c>
      <c r="P62" s="30">
        <f>'1 семестр'!P62+'2 семестр'!P62</f>
        <v>0</v>
      </c>
      <c r="Q62" s="30">
        <f>'1 семестр'!Q62+'2 семестр'!Q62</f>
        <v>0</v>
      </c>
      <c r="R62" s="30">
        <f>'1 семестр'!R62+'2 семестр'!R62</f>
        <v>0</v>
      </c>
      <c r="S62" s="30">
        <f>'1 семестр'!S62+'2 семестр'!S62</f>
        <v>0</v>
      </c>
      <c r="T62" s="8">
        <f t="shared" si="0"/>
        <v>0</v>
      </c>
      <c r="U62" s="9"/>
      <c r="V62" s="46"/>
    </row>
    <row r="63" spans="1:22" ht="15" customHeight="1" x14ac:dyDescent="0.25">
      <c r="A63" s="13">
        <f>сентябрь!A63</f>
        <v>0</v>
      </c>
      <c r="B63" s="47" t="s">
        <v>3</v>
      </c>
      <c r="C63" s="31">
        <f>'1 семестр'!C63+'2 семестр'!C63</f>
        <v>0</v>
      </c>
      <c r="D63" s="31">
        <f>'1 семестр'!D63+'2 семестр'!D63</f>
        <v>0</v>
      </c>
      <c r="E63" s="31">
        <f>'1 семестр'!E63+'2 семестр'!E63</f>
        <v>0</v>
      </c>
      <c r="F63" s="31">
        <f>'1 семестр'!F63+'2 семестр'!F63</f>
        <v>0</v>
      </c>
      <c r="G63" s="31">
        <f>'1 семестр'!G63+'2 семестр'!G63</f>
        <v>0</v>
      </c>
      <c r="H63" s="31">
        <f>'1 семестр'!H63+'2 семестр'!H63</f>
        <v>0</v>
      </c>
      <c r="I63" s="31">
        <f>'1 семестр'!I63+'2 семестр'!I63</f>
        <v>0</v>
      </c>
      <c r="J63" s="31">
        <f>'1 семестр'!J63+'2 семестр'!J63</f>
        <v>0</v>
      </c>
      <c r="K63" s="31">
        <f>'1 семестр'!K63+'2 семестр'!K63</f>
        <v>0</v>
      </c>
      <c r="L63" s="31">
        <f>'1 семестр'!L63+'2 семестр'!L63</f>
        <v>0</v>
      </c>
      <c r="M63" s="31">
        <f>'1 семестр'!M63+'2 семестр'!M63</f>
        <v>0</v>
      </c>
      <c r="N63" s="31">
        <f>'1 семестр'!N63+'2 семестр'!N63</f>
        <v>0</v>
      </c>
      <c r="O63" s="31">
        <f>'1 семестр'!O63+'2 семестр'!O63</f>
        <v>0</v>
      </c>
      <c r="P63" s="31">
        <f>'1 семестр'!P63+'2 семестр'!P63</f>
        <v>0</v>
      </c>
      <c r="Q63" s="31">
        <f>'1 семестр'!Q63+'2 семестр'!Q63</f>
        <v>0</v>
      </c>
      <c r="R63" s="31">
        <f>'1 семестр'!R63+'2 семестр'!R63</f>
        <v>0</v>
      </c>
      <c r="S63" s="31">
        <f>'1 семестр'!S63+'2 семестр'!S63</f>
        <v>0</v>
      </c>
      <c r="T63" s="8">
        <f t="shared" si="0"/>
        <v>0</v>
      </c>
      <c r="U63" s="9"/>
      <c r="V63" s="46"/>
    </row>
    <row r="64" spans="1:22" ht="15" customHeight="1" x14ac:dyDescent="0.25">
      <c r="A64" s="14"/>
      <c r="B64" s="45" t="s">
        <v>4</v>
      </c>
      <c r="C64" s="30">
        <f>'1 семестр'!C64+'2 семестр'!C64</f>
        <v>0</v>
      </c>
      <c r="D64" s="30">
        <f>'1 семестр'!D64+'2 семестр'!D64</f>
        <v>0</v>
      </c>
      <c r="E64" s="30">
        <f>'1 семестр'!E64+'2 семестр'!E64</f>
        <v>0</v>
      </c>
      <c r="F64" s="30">
        <f>'1 семестр'!F64+'2 семестр'!F64</f>
        <v>0</v>
      </c>
      <c r="G64" s="30">
        <f>'1 семестр'!G64+'2 семестр'!G64</f>
        <v>0</v>
      </c>
      <c r="H64" s="30">
        <f>'1 семестр'!H64+'2 семестр'!H64</f>
        <v>0</v>
      </c>
      <c r="I64" s="30">
        <f>'1 семестр'!I64+'2 семестр'!I64</f>
        <v>0</v>
      </c>
      <c r="J64" s="30">
        <f>'1 семестр'!J64+'2 семестр'!J64</f>
        <v>0</v>
      </c>
      <c r="K64" s="30">
        <f>'1 семестр'!K64+'2 семестр'!K64</f>
        <v>0</v>
      </c>
      <c r="L64" s="30">
        <f>'1 семестр'!L64+'2 семестр'!L64</f>
        <v>0</v>
      </c>
      <c r="M64" s="30">
        <f>'1 семестр'!M64+'2 семестр'!M64</f>
        <v>0</v>
      </c>
      <c r="N64" s="30">
        <f>'1 семестр'!N64+'2 семестр'!N64</f>
        <v>0</v>
      </c>
      <c r="O64" s="30">
        <f>'1 семестр'!O64+'2 семестр'!O64</f>
        <v>0</v>
      </c>
      <c r="P64" s="30">
        <f>'1 семестр'!P64+'2 семестр'!P64</f>
        <v>0</v>
      </c>
      <c r="Q64" s="30">
        <f>'1 семестр'!Q64+'2 семестр'!Q64</f>
        <v>0</v>
      </c>
      <c r="R64" s="30">
        <f>'1 семестр'!R64+'2 семестр'!R64</f>
        <v>0</v>
      </c>
      <c r="S64" s="30">
        <f>'1 семестр'!S64+'2 семестр'!S64</f>
        <v>0</v>
      </c>
      <c r="T64" s="8">
        <f t="shared" si="0"/>
        <v>0</v>
      </c>
      <c r="U64" s="11">
        <f t="shared" ref="U64" si="9">SUM(T62:T64)</f>
        <v>0</v>
      </c>
      <c r="V64" s="46"/>
    </row>
    <row r="65" spans="1:22" ht="15" customHeight="1" x14ac:dyDescent="0.25">
      <c r="A65" s="15"/>
      <c r="B65" s="47" t="s">
        <v>2</v>
      </c>
      <c r="C65" s="31">
        <f>'1 семестр'!C65+'2 семестр'!C65</f>
        <v>0</v>
      </c>
      <c r="D65" s="31">
        <f>'1 семестр'!D65+'2 семестр'!D65</f>
        <v>0</v>
      </c>
      <c r="E65" s="31">
        <f>'1 семестр'!E65+'2 семестр'!E65</f>
        <v>0</v>
      </c>
      <c r="F65" s="31">
        <f>'1 семестр'!F65+'2 семестр'!F65</f>
        <v>0</v>
      </c>
      <c r="G65" s="31">
        <f>'1 семестр'!G65+'2 семестр'!G65</f>
        <v>0</v>
      </c>
      <c r="H65" s="31">
        <f>'1 семестр'!H65+'2 семестр'!H65</f>
        <v>0</v>
      </c>
      <c r="I65" s="31">
        <f>'1 семестр'!I65+'2 семестр'!I65</f>
        <v>0</v>
      </c>
      <c r="J65" s="31">
        <f>'1 семестр'!J65+'2 семестр'!J65</f>
        <v>0</v>
      </c>
      <c r="K65" s="31">
        <f>'1 семестр'!K65+'2 семестр'!K65</f>
        <v>0</v>
      </c>
      <c r="L65" s="31">
        <f>'1 семестр'!L65+'2 семестр'!L65</f>
        <v>0</v>
      </c>
      <c r="M65" s="31">
        <f>'1 семестр'!M65+'2 семестр'!M65</f>
        <v>0</v>
      </c>
      <c r="N65" s="31">
        <f>'1 семестр'!N65+'2 семестр'!N65</f>
        <v>0</v>
      </c>
      <c r="O65" s="31">
        <f>'1 семестр'!O65+'2 семестр'!O65</f>
        <v>0</v>
      </c>
      <c r="P65" s="31">
        <f>'1 семестр'!P65+'2 семестр'!P65</f>
        <v>0</v>
      </c>
      <c r="Q65" s="31">
        <f>'1 семестр'!Q65+'2 семестр'!Q65</f>
        <v>0</v>
      </c>
      <c r="R65" s="31">
        <f>'1 семестр'!R65+'2 семестр'!R65</f>
        <v>0</v>
      </c>
      <c r="S65" s="31">
        <f>'1 семестр'!S65+'2 семестр'!S65</f>
        <v>0</v>
      </c>
      <c r="T65" s="8">
        <f t="shared" si="0"/>
        <v>0</v>
      </c>
      <c r="U65" s="9"/>
      <c r="V65" s="46"/>
    </row>
    <row r="66" spans="1:22" ht="15" customHeight="1" x14ac:dyDescent="0.25">
      <c r="A66" s="16">
        <f>сентябрь!A66</f>
        <v>0</v>
      </c>
      <c r="B66" s="45" t="s">
        <v>3</v>
      </c>
      <c r="C66" s="30">
        <f>'1 семестр'!C66+'2 семестр'!C66</f>
        <v>0</v>
      </c>
      <c r="D66" s="30">
        <f>'1 семестр'!D66+'2 семестр'!D66</f>
        <v>0</v>
      </c>
      <c r="E66" s="30">
        <f>'1 семестр'!E66+'2 семестр'!E66</f>
        <v>0</v>
      </c>
      <c r="F66" s="30">
        <f>'1 семестр'!F66+'2 семестр'!F66</f>
        <v>0</v>
      </c>
      <c r="G66" s="30">
        <f>'1 семестр'!G66+'2 семестр'!G66</f>
        <v>0</v>
      </c>
      <c r="H66" s="30">
        <f>'1 семестр'!H66+'2 семестр'!H66</f>
        <v>0</v>
      </c>
      <c r="I66" s="30">
        <f>'1 семестр'!I66+'2 семестр'!I66</f>
        <v>0</v>
      </c>
      <c r="J66" s="30">
        <f>'1 семестр'!J66+'2 семестр'!J66</f>
        <v>0</v>
      </c>
      <c r="K66" s="30">
        <f>'1 семестр'!K66+'2 семестр'!K66</f>
        <v>0</v>
      </c>
      <c r="L66" s="30">
        <f>'1 семестр'!L66+'2 семестр'!L66</f>
        <v>0</v>
      </c>
      <c r="M66" s="30">
        <f>'1 семестр'!M66+'2 семестр'!M66</f>
        <v>0</v>
      </c>
      <c r="N66" s="30">
        <f>'1 семестр'!N66+'2 семестр'!N66</f>
        <v>0</v>
      </c>
      <c r="O66" s="30">
        <f>'1 семестр'!O66+'2 семестр'!O66</f>
        <v>0</v>
      </c>
      <c r="P66" s="30">
        <f>'1 семестр'!P66+'2 семестр'!P66</f>
        <v>0</v>
      </c>
      <c r="Q66" s="30">
        <f>'1 семестр'!Q66+'2 семестр'!Q66</f>
        <v>0</v>
      </c>
      <c r="R66" s="30">
        <f>'1 семестр'!R66+'2 семестр'!R66</f>
        <v>0</v>
      </c>
      <c r="S66" s="30">
        <f>'1 семестр'!S66+'2 семестр'!S66</f>
        <v>0</v>
      </c>
      <c r="T66" s="8">
        <f t="shared" si="0"/>
        <v>0</v>
      </c>
      <c r="U66" s="9"/>
      <c r="V66" s="46"/>
    </row>
    <row r="67" spans="1:22" ht="15.75" customHeight="1" x14ac:dyDescent="0.25">
      <c r="A67" s="17"/>
      <c r="B67" s="47" t="s">
        <v>4</v>
      </c>
      <c r="C67" s="31">
        <f>'1 семестр'!C67+'2 семестр'!C67</f>
        <v>0</v>
      </c>
      <c r="D67" s="31">
        <f>'1 семестр'!D67+'2 семестр'!D67</f>
        <v>0</v>
      </c>
      <c r="E67" s="31">
        <f>'1 семестр'!E67+'2 семестр'!E67</f>
        <v>0</v>
      </c>
      <c r="F67" s="31">
        <f>'1 семестр'!F67+'2 семестр'!F67</f>
        <v>0</v>
      </c>
      <c r="G67" s="31">
        <f>'1 семестр'!G67+'2 семестр'!G67</f>
        <v>0</v>
      </c>
      <c r="H67" s="31">
        <f>'1 семестр'!H67+'2 семестр'!H67</f>
        <v>0</v>
      </c>
      <c r="I67" s="31">
        <f>'1 семестр'!I67+'2 семестр'!I67</f>
        <v>0</v>
      </c>
      <c r="J67" s="31">
        <f>'1 семестр'!J67+'2 семестр'!J67</f>
        <v>0</v>
      </c>
      <c r="K67" s="31">
        <f>'1 семестр'!K67+'2 семестр'!K67</f>
        <v>0</v>
      </c>
      <c r="L67" s="31">
        <f>'1 семестр'!L67+'2 семестр'!L67</f>
        <v>0</v>
      </c>
      <c r="M67" s="31">
        <f>'1 семестр'!M67+'2 семестр'!M67</f>
        <v>0</v>
      </c>
      <c r="N67" s="31">
        <f>'1 семестр'!N67+'2 семестр'!N67</f>
        <v>0</v>
      </c>
      <c r="O67" s="31">
        <f>'1 семестр'!O67+'2 семестр'!O67</f>
        <v>0</v>
      </c>
      <c r="P67" s="31">
        <f>'1 семестр'!P67+'2 семестр'!P67</f>
        <v>0</v>
      </c>
      <c r="Q67" s="31">
        <f>'1 семестр'!Q67+'2 семестр'!Q67</f>
        <v>0</v>
      </c>
      <c r="R67" s="31">
        <f>'1 семестр'!R67+'2 семестр'!R67</f>
        <v>0</v>
      </c>
      <c r="S67" s="31">
        <f>'1 семестр'!S67+'2 семестр'!S67</f>
        <v>0</v>
      </c>
      <c r="T67" s="8">
        <f t="shared" si="0"/>
        <v>0</v>
      </c>
      <c r="U67" s="11">
        <f t="shared" ref="U67" si="10">SUM(T65:T67)</f>
        <v>0</v>
      </c>
      <c r="V67" s="46"/>
    </row>
    <row r="68" spans="1:22" ht="15" customHeight="1" x14ac:dyDescent="0.25">
      <c r="A68" s="12"/>
      <c r="B68" s="45" t="s">
        <v>2</v>
      </c>
      <c r="C68" s="30">
        <f>'1 семестр'!C68+'2 семестр'!C68</f>
        <v>0</v>
      </c>
      <c r="D68" s="30">
        <f>'1 семестр'!D68+'2 семестр'!D68</f>
        <v>0</v>
      </c>
      <c r="E68" s="30">
        <f>'1 семестр'!E68+'2 семестр'!E68</f>
        <v>0</v>
      </c>
      <c r="F68" s="30">
        <f>'1 семестр'!F68+'2 семестр'!F68</f>
        <v>0</v>
      </c>
      <c r="G68" s="30">
        <f>'1 семестр'!G68+'2 семестр'!G68</f>
        <v>0</v>
      </c>
      <c r="H68" s="30">
        <f>'1 семестр'!H68+'2 семестр'!H68</f>
        <v>0</v>
      </c>
      <c r="I68" s="30">
        <f>'1 семестр'!I68+'2 семестр'!I68</f>
        <v>0</v>
      </c>
      <c r="J68" s="30">
        <f>'1 семестр'!J68+'2 семестр'!J68</f>
        <v>0</v>
      </c>
      <c r="K68" s="30">
        <f>'1 семестр'!K68+'2 семестр'!K68</f>
        <v>0</v>
      </c>
      <c r="L68" s="30">
        <f>'1 семестр'!L68+'2 семестр'!L68</f>
        <v>0</v>
      </c>
      <c r="M68" s="30">
        <f>'1 семестр'!M68+'2 семестр'!M68</f>
        <v>0</v>
      </c>
      <c r="N68" s="30">
        <f>'1 семестр'!N68+'2 семестр'!N68</f>
        <v>0</v>
      </c>
      <c r="O68" s="30">
        <f>'1 семестр'!O68+'2 семестр'!O68</f>
        <v>0</v>
      </c>
      <c r="P68" s="30">
        <f>'1 семестр'!P68+'2 семестр'!P68</f>
        <v>0</v>
      </c>
      <c r="Q68" s="30">
        <f>'1 семестр'!Q68+'2 семестр'!Q68</f>
        <v>0</v>
      </c>
      <c r="R68" s="30">
        <f>'1 семестр'!R68+'2 семестр'!R68</f>
        <v>0</v>
      </c>
      <c r="S68" s="30">
        <f>'1 семестр'!S68+'2 семестр'!S68</f>
        <v>0</v>
      </c>
      <c r="T68" s="8">
        <f t="shared" si="0"/>
        <v>0</v>
      </c>
      <c r="U68" s="9"/>
      <c r="V68" s="46"/>
    </row>
    <row r="69" spans="1:22" ht="15" customHeight="1" x14ac:dyDescent="0.25">
      <c r="A69" s="13">
        <f>сентябрь!A69</f>
        <v>0</v>
      </c>
      <c r="B69" s="47" t="s">
        <v>3</v>
      </c>
      <c r="C69" s="31">
        <f>'1 семестр'!C69+'2 семестр'!C69</f>
        <v>0</v>
      </c>
      <c r="D69" s="31">
        <f>'1 семестр'!D69+'2 семестр'!D69</f>
        <v>0</v>
      </c>
      <c r="E69" s="31">
        <f>'1 семестр'!E69+'2 семестр'!E69</f>
        <v>0</v>
      </c>
      <c r="F69" s="31">
        <f>'1 семестр'!F69+'2 семестр'!F69</f>
        <v>0</v>
      </c>
      <c r="G69" s="31">
        <f>'1 семестр'!G69+'2 семестр'!G69</f>
        <v>0</v>
      </c>
      <c r="H69" s="31">
        <f>'1 семестр'!H69+'2 семестр'!H69</f>
        <v>0</v>
      </c>
      <c r="I69" s="31">
        <f>'1 семестр'!I69+'2 семестр'!I69</f>
        <v>0</v>
      </c>
      <c r="J69" s="31">
        <f>'1 семестр'!J69+'2 семестр'!J69</f>
        <v>0</v>
      </c>
      <c r="K69" s="31">
        <f>'1 семестр'!K69+'2 семестр'!K69</f>
        <v>0</v>
      </c>
      <c r="L69" s="31">
        <f>'1 семестр'!L69+'2 семестр'!L69</f>
        <v>0</v>
      </c>
      <c r="M69" s="31">
        <f>'1 семестр'!M69+'2 семестр'!M69</f>
        <v>0</v>
      </c>
      <c r="N69" s="31">
        <f>'1 семестр'!N69+'2 семестр'!N69</f>
        <v>0</v>
      </c>
      <c r="O69" s="31">
        <f>'1 семестр'!O69+'2 семестр'!O69</f>
        <v>0</v>
      </c>
      <c r="P69" s="31">
        <f>'1 семестр'!P69+'2 семестр'!P69</f>
        <v>0</v>
      </c>
      <c r="Q69" s="31">
        <f>'1 семестр'!Q69+'2 семестр'!Q69</f>
        <v>0</v>
      </c>
      <c r="R69" s="31">
        <f>'1 семестр'!R69+'2 семестр'!R69</f>
        <v>0</v>
      </c>
      <c r="S69" s="31">
        <f>'1 семестр'!S69+'2 семестр'!S69</f>
        <v>0</v>
      </c>
      <c r="T69" s="8">
        <f t="shared" si="0"/>
        <v>0</v>
      </c>
      <c r="U69" s="9"/>
      <c r="V69" s="46"/>
    </row>
    <row r="70" spans="1:22" ht="15" customHeight="1" x14ac:dyDescent="0.25">
      <c r="A70" s="14"/>
      <c r="B70" s="45" t="s">
        <v>4</v>
      </c>
      <c r="C70" s="30">
        <f>'1 семестр'!C70+'2 семестр'!C70</f>
        <v>0</v>
      </c>
      <c r="D70" s="30">
        <f>'1 семестр'!D70+'2 семестр'!D70</f>
        <v>0</v>
      </c>
      <c r="E70" s="30">
        <f>'1 семестр'!E70+'2 семестр'!E70</f>
        <v>0</v>
      </c>
      <c r="F70" s="30">
        <f>'1 семестр'!F70+'2 семестр'!F70</f>
        <v>0</v>
      </c>
      <c r="G70" s="30">
        <f>'1 семестр'!G70+'2 семестр'!G70</f>
        <v>0</v>
      </c>
      <c r="H70" s="30">
        <f>'1 семестр'!H70+'2 семестр'!H70</f>
        <v>0</v>
      </c>
      <c r="I70" s="30">
        <f>'1 семестр'!I70+'2 семестр'!I70</f>
        <v>0</v>
      </c>
      <c r="J70" s="30">
        <f>'1 семестр'!J70+'2 семестр'!J70</f>
        <v>0</v>
      </c>
      <c r="K70" s="30">
        <f>'1 семестр'!K70+'2 семестр'!K70</f>
        <v>0</v>
      </c>
      <c r="L70" s="30">
        <f>'1 семестр'!L70+'2 семестр'!L70</f>
        <v>0</v>
      </c>
      <c r="M70" s="30">
        <f>'1 семестр'!M70+'2 семестр'!M70</f>
        <v>0</v>
      </c>
      <c r="N70" s="30">
        <f>'1 семестр'!N70+'2 семестр'!N70</f>
        <v>0</v>
      </c>
      <c r="O70" s="30">
        <f>'1 семестр'!O70+'2 семестр'!O70</f>
        <v>0</v>
      </c>
      <c r="P70" s="30">
        <f>'1 семестр'!P70+'2 семестр'!P70</f>
        <v>0</v>
      </c>
      <c r="Q70" s="30">
        <f>'1 семестр'!Q70+'2 семестр'!Q70</f>
        <v>0</v>
      </c>
      <c r="R70" s="30">
        <f>'1 семестр'!R70+'2 семестр'!R70</f>
        <v>0</v>
      </c>
      <c r="S70" s="30">
        <f>'1 семестр'!S70+'2 семестр'!S70</f>
        <v>0</v>
      </c>
      <c r="T70" s="8">
        <f t="shared" si="0"/>
        <v>0</v>
      </c>
      <c r="U70" s="11">
        <f t="shared" ref="U70" si="11">SUM(T68:T70)</f>
        <v>0</v>
      </c>
      <c r="V70" s="46"/>
    </row>
    <row r="71" spans="1:22" ht="15" customHeight="1" x14ac:dyDescent="0.25">
      <c r="A71" s="15"/>
      <c r="B71" s="47" t="s">
        <v>2</v>
      </c>
      <c r="C71" s="31">
        <f>'1 семестр'!C71+'2 семестр'!C71</f>
        <v>0</v>
      </c>
      <c r="D71" s="31">
        <f>'1 семестр'!D71+'2 семестр'!D71</f>
        <v>0</v>
      </c>
      <c r="E71" s="31">
        <f>'1 семестр'!E71+'2 семестр'!E71</f>
        <v>0</v>
      </c>
      <c r="F71" s="31">
        <f>'1 семестр'!F71+'2 семестр'!F71</f>
        <v>0</v>
      </c>
      <c r="G71" s="31">
        <f>'1 семестр'!G71+'2 семестр'!G71</f>
        <v>0</v>
      </c>
      <c r="H71" s="31">
        <f>'1 семестр'!H71+'2 семестр'!H71</f>
        <v>0</v>
      </c>
      <c r="I71" s="31">
        <f>'1 семестр'!I71+'2 семестр'!I71</f>
        <v>0</v>
      </c>
      <c r="J71" s="31">
        <f>'1 семестр'!J71+'2 семестр'!J71</f>
        <v>0</v>
      </c>
      <c r="K71" s="31">
        <f>'1 семестр'!K71+'2 семестр'!K71</f>
        <v>0</v>
      </c>
      <c r="L71" s="31">
        <f>'1 семестр'!L71+'2 семестр'!L71</f>
        <v>0</v>
      </c>
      <c r="M71" s="31">
        <f>'1 семестр'!M71+'2 семестр'!M71</f>
        <v>0</v>
      </c>
      <c r="N71" s="31">
        <f>'1 семестр'!N71+'2 семестр'!N71</f>
        <v>0</v>
      </c>
      <c r="O71" s="31">
        <f>'1 семестр'!O71+'2 семестр'!O71</f>
        <v>0</v>
      </c>
      <c r="P71" s="31">
        <f>'1 семестр'!P71+'2 семестр'!P71</f>
        <v>0</v>
      </c>
      <c r="Q71" s="31">
        <f>'1 семестр'!Q71+'2 семестр'!Q71</f>
        <v>0</v>
      </c>
      <c r="R71" s="31">
        <f>'1 семестр'!R71+'2 семестр'!R71</f>
        <v>0</v>
      </c>
      <c r="S71" s="31">
        <f>'1 семестр'!S71+'2 семестр'!S71</f>
        <v>0</v>
      </c>
      <c r="T71" s="8">
        <f t="shared" si="0"/>
        <v>0</v>
      </c>
      <c r="U71" s="9"/>
      <c r="V71" s="46"/>
    </row>
    <row r="72" spans="1:22" ht="15" customHeight="1" x14ac:dyDescent="0.25">
      <c r="A72" s="16">
        <f>сентябрь!A72</f>
        <v>0</v>
      </c>
      <c r="B72" s="45" t="s">
        <v>3</v>
      </c>
      <c r="C72" s="30">
        <f>'1 семестр'!C72+'2 семестр'!C72</f>
        <v>0</v>
      </c>
      <c r="D72" s="30">
        <f>'1 семестр'!D72+'2 семестр'!D72</f>
        <v>0</v>
      </c>
      <c r="E72" s="30">
        <f>'1 семестр'!E72+'2 семестр'!E72</f>
        <v>0</v>
      </c>
      <c r="F72" s="30">
        <f>'1 семестр'!F72+'2 семестр'!F72</f>
        <v>0</v>
      </c>
      <c r="G72" s="30">
        <f>'1 семестр'!G72+'2 семестр'!G72</f>
        <v>0</v>
      </c>
      <c r="H72" s="30">
        <f>'1 семестр'!H72+'2 семестр'!H72</f>
        <v>0</v>
      </c>
      <c r="I72" s="30">
        <f>'1 семестр'!I72+'2 семестр'!I72</f>
        <v>0</v>
      </c>
      <c r="J72" s="30">
        <f>'1 семестр'!J72+'2 семестр'!J72</f>
        <v>0</v>
      </c>
      <c r="K72" s="30">
        <f>'1 семестр'!K72+'2 семестр'!K72</f>
        <v>0</v>
      </c>
      <c r="L72" s="30">
        <f>'1 семестр'!L72+'2 семестр'!L72</f>
        <v>0</v>
      </c>
      <c r="M72" s="30">
        <f>'1 семестр'!M72+'2 семестр'!M72</f>
        <v>0</v>
      </c>
      <c r="N72" s="30">
        <f>'1 семестр'!N72+'2 семестр'!N72</f>
        <v>0</v>
      </c>
      <c r="O72" s="30">
        <f>'1 семестр'!O72+'2 семестр'!O72</f>
        <v>0</v>
      </c>
      <c r="P72" s="30">
        <f>'1 семестр'!P72+'2 семестр'!P72</f>
        <v>0</v>
      </c>
      <c r="Q72" s="30">
        <f>'1 семестр'!Q72+'2 семестр'!Q72</f>
        <v>0</v>
      </c>
      <c r="R72" s="30">
        <f>'1 семестр'!R72+'2 семестр'!R72</f>
        <v>0</v>
      </c>
      <c r="S72" s="30">
        <f>'1 семестр'!S72+'2 семестр'!S72</f>
        <v>0</v>
      </c>
      <c r="T72" s="8">
        <f t="shared" si="0"/>
        <v>0</v>
      </c>
      <c r="U72" s="9"/>
      <c r="V72" s="46"/>
    </row>
    <row r="73" spans="1:22" ht="15" customHeight="1" x14ac:dyDescent="0.25">
      <c r="A73" s="17"/>
      <c r="B73" s="47" t="s">
        <v>4</v>
      </c>
      <c r="C73" s="31">
        <f>'1 семестр'!C73+'2 семестр'!C73</f>
        <v>0</v>
      </c>
      <c r="D73" s="31">
        <f>'1 семестр'!D73+'2 семестр'!D73</f>
        <v>0</v>
      </c>
      <c r="E73" s="31">
        <f>'1 семестр'!E73+'2 семестр'!E73</f>
        <v>0</v>
      </c>
      <c r="F73" s="31">
        <f>'1 семестр'!F73+'2 семестр'!F73</f>
        <v>0</v>
      </c>
      <c r="G73" s="31">
        <f>'1 семестр'!G73+'2 семестр'!G73</f>
        <v>0</v>
      </c>
      <c r="H73" s="31">
        <f>'1 семестр'!H73+'2 семестр'!H73</f>
        <v>0</v>
      </c>
      <c r="I73" s="31">
        <f>'1 семестр'!I73+'2 семестр'!I73</f>
        <v>0</v>
      </c>
      <c r="J73" s="31">
        <f>'1 семестр'!J73+'2 семестр'!J73</f>
        <v>0</v>
      </c>
      <c r="K73" s="31">
        <f>'1 семестр'!K73+'2 семестр'!K73</f>
        <v>0</v>
      </c>
      <c r="L73" s="31">
        <f>'1 семестр'!L73+'2 семестр'!L73</f>
        <v>0</v>
      </c>
      <c r="M73" s="31">
        <f>'1 семестр'!M73+'2 семестр'!M73</f>
        <v>0</v>
      </c>
      <c r="N73" s="31">
        <f>'1 семестр'!N73+'2 семестр'!N73</f>
        <v>0</v>
      </c>
      <c r="O73" s="31">
        <f>'1 семестр'!O73+'2 семестр'!O73</f>
        <v>0</v>
      </c>
      <c r="P73" s="31">
        <f>'1 семестр'!P73+'2 семестр'!P73</f>
        <v>0</v>
      </c>
      <c r="Q73" s="31">
        <f>'1 семестр'!Q73+'2 семестр'!Q73</f>
        <v>0</v>
      </c>
      <c r="R73" s="31">
        <f>'1 семестр'!R73+'2 семестр'!R73</f>
        <v>0</v>
      </c>
      <c r="S73" s="31">
        <f>'1 семестр'!S73+'2 семестр'!S73</f>
        <v>0</v>
      </c>
      <c r="T73" s="8">
        <f t="shared" si="0"/>
        <v>0</v>
      </c>
      <c r="U73" s="11">
        <f t="shared" ref="U73" si="12">SUM(T71:T73)</f>
        <v>0</v>
      </c>
      <c r="V73" s="46"/>
    </row>
    <row r="74" spans="1:22" ht="15" customHeight="1" x14ac:dyDescent="0.25">
      <c r="A74" s="12"/>
      <c r="B74" s="45" t="s">
        <v>2</v>
      </c>
      <c r="C74" s="30">
        <f>'1 семестр'!C74+'2 семестр'!C74</f>
        <v>0</v>
      </c>
      <c r="D74" s="30">
        <f>'1 семестр'!D74+'2 семестр'!D74</f>
        <v>0</v>
      </c>
      <c r="E74" s="30">
        <f>'1 семестр'!E74+'2 семестр'!E74</f>
        <v>0</v>
      </c>
      <c r="F74" s="30">
        <f>'1 семестр'!F74+'2 семестр'!F74</f>
        <v>0</v>
      </c>
      <c r="G74" s="30">
        <f>'1 семестр'!G74+'2 семестр'!G74</f>
        <v>0</v>
      </c>
      <c r="H74" s="30">
        <f>'1 семестр'!H74+'2 семестр'!H74</f>
        <v>0</v>
      </c>
      <c r="I74" s="30">
        <f>'1 семестр'!I74+'2 семестр'!I74</f>
        <v>0</v>
      </c>
      <c r="J74" s="30">
        <f>'1 семестр'!J74+'2 семестр'!J74</f>
        <v>0</v>
      </c>
      <c r="K74" s="30">
        <f>'1 семестр'!K74+'2 семестр'!K74</f>
        <v>0</v>
      </c>
      <c r="L74" s="30">
        <f>'1 семестр'!L74+'2 семестр'!L74</f>
        <v>0</v>
      </c>
      <c r="M74" s="30">
        <f>'1 семестр'!M74+'2 семестр'!M74</f>
        <v>0</v>
      </c>
      <c r="N74" s="30">
        <f>'1 семестр'!N74+'2 семестр'!N74</f>
        <v>0</v>
      </c>
      <c r="O74" s="30">
        <f>'1 семестр'!O74+'2 семестр'!O74</f>
        <v>0</v>
      </c>
      <c r="P74" s="30">
        <f>'1 семестр'!P74+'2 семестр'!P74</f>
        <v>0</v>
      </c>
      <c r="Q74" s="30">
        <f>'1 семестр'!Q74+'2 семестр'!Q74</f>
        <v>0</v>
      </c>
      <c r="R74" s="30">
        <f>'1 семестр'!R74+'2 семестр'!R74</f>
        <v>0</v>
      </c>
      <c r="S74" s="30">
        <f>'1 семестр'!S74+'2 семестр'!S74</f>
        <v>0</v>
      </c>
      <c r="T74" s="8">
        <f t="shared" si="0"/>
        <v>0</v>
      </c>
      <c r="U74" s="9"/>
      <c r="V74" s="46"/>
    </row>
    <row r="75" spans="1:22" ht="15" customHeight="1" x14ac:dyDescent="0.25">
      <c r="A75" s="13">
        <f>сентябрь!A75</f>
        <v>0</v>
      </c>
      <c r="B75" s="47" t="s">
        <v>3</v>
      </c>
      <c r="C75" s="31">
        <f>'1 семестр'!C75+'2 семестр'!C75</f>
        <v>0</v>
      </c>
      <c r="D75" s="31">
        <f>'1 семестр'!D75+'2 семестр'!D75</f>
        <v>0</v>
      </c>
      <c r="E75" s="31">
        <f>'1 семестр'!E75+'2 семестр'!E75</f>
        <v>0</v>
      </c>
      <c r="F75" s="31">
        <f>'1 семестр'!F75+'2 семестр'!F75</f>
        <v>0</v>
      </c>
      <c r="G75" s="31">
        <f>'1 семестр'!G75+'2 семестр'!G75</f>
        <v>0</v>
      </c>
      <c r="H75" s="31">
        <f>'1 семестр'!H75+'2 семестр'!H75</f>
        <v>0</v>
      </c>
      <c r="I75" s="31">
        <f>'1 семестр'!I75+'2 семестр'!I75</f>
        <v>0</v>
      </c>
      <c r="J75" s="31">
        <f>'1 семестр'!J75+'2 семестр'!J75</f>
        <v>0</v>
      </c>
      <c r="K75" s="31">
        <f>'1 семестр'!K75+'2 семестр'!K75</f>
        <v>0</v>
      </c>
      <c r="L75" s="31">
        <f>'1 семестр'!L75+'2 семестр'!L75</f>
        <v>0</v>
      </c>
      <c r="M75" s="31">
        <f>'1 семестр'!M75+'2 семестр'!M75</f>
        <v>0</v>
      </c>
      <c r="N75" s="31">
        <f>'1 семестр'!N75+'2 семестр'!N75</f>
        <v>0</v>
      </c>
      <c r="O75" s="31">
        <f>'1 семестр'!O75+'2 семестр'!O75</f>
        <v>0</v>
      </c>
      <c r="P75" s="31">
        <f>'1 семестр'!P75+'2 семестр'!P75</f>
        <v>0</v>
      </c>
      <c r="Q75" s="31">
        <f>'1 семестр'!Q75+'2 семестр'!Q75</f>
        <v>0</v>
      </c>
      <c r="R75" s="31">
        <f>'1 семестр'!R75+'2 семестр'!R75</f>
        <v>0</v>
      </c>
      <c r="S75" s="31">
        <f>'1 семестр'!S75+'2 семестр'!S75</f>
        <v>0</v>
      </c>
      <c r="T75" s="8">
        <f t="shared" ref="T75:T138" si="13">SUM(C75:S75)</f>
        <v>0</v>
      </c>
      <c r="U75" s="9"/>
      <c r="V75" s="46"/>
    </row>
    <row r="76" spans="1:22" ht="15" customHeight="1" x14ac:dyDescent="0.25">
      <c r="A76" s="14"/>
      <c r="B76" s="45" t="s">
        <v>4</v>
      </c>
      <c r="C76" s="30">
        <f>'1 семестр'!C76+'2 семестр'!C76</f>
        <v>0</v>
      </c>
      <c r="D76" s="30">
        <f>'1 семестр'!D76+'2 семестр'!D76</f>
        <v>0</v>
      </c>
      <c r="E76" s="30">
        <f>'1 семестр'!E76+'2 семестр'!E76</f>
        <v>0</v>
      </c>
      <c r="F76" s="30">
        <f>'1 семестр'!F76+'2 семестр'!F76</f>
        <v>0</v>
      </c>
      <c r="G76" s="30">
        <f>'1 семестр'!G76+'2 семестр'!G76</f>
        <v>0</v>
      </c>
      <c r="H76" s="30">
        <f>'1 семестр'!H76+'2 семестр'!H76</f>
        <v>0</v>
      </c>
      <c r="I76" s="30">
        <f>'1 семестр'!I76+'2 семестр'!I76</f>
        <v>0</v>
      </c>
      <c r="J76" s="30">
        <f>'1 семестр'!J76+'2 семестр'!J76</f>
        <v>0</v>
      </c>
      <c r="K76" s="30">
        <f>'1 семестр'!K76+'2 семестр'!K76</f>
        <v>0</v>
      </c>
      <c r="L76" s="30">
        <f>'1 семестр'!L76+'2 семестр'!L76</f>
        <v>0</v>
      </c>
      <c r="M76" s="30">
        <f>'1 семестр'!M76+'2 семестр'!M76</f>
        <v>0</v>
      </c>
      <c r="N76" s="30">
        <f>'1 семестр'!N76+'2 семестр'!N76</f>
        <v>0</v>
      </c>
      <c r="O76" s="30">
        <f>'1 семестр'!O76+'2 семестр'!O76</f>
        <v>0</v>
      </c>
      <c r="P76" s="30">
        <f>'1 семестр'!P76+'2 семестр'!P76</f>
        <v>0</v>
      </c>
      <c r="Q76" s="30">
        <f>'1 семестр'!Q76+'2 семестр'!Q76</f>
        <v>0</v>
      </c>
      <c r="R76" s="30">
        <f>'1 семестр'!R76+'2 семестр'!R76</f>
        <v>0</v>
      </c>
      <c r="S76" s="30">
        <f>'1 семестр'!S76+'2 семестр'!S76</f>
        <v>0</v>
      </c>
      <c r="T76" s="8">
        <f t="shared" si="13"/>
        <v>0</v>
      </c>
      <c r="U76" s="11">
        <f t="shared" ref="U76" si="14">SUM(T74:T76)</f>
        <v>0</v>
      </c>
      <c r="V76" s="46"/>
    </row>
    <row r="77" spans="1:22" ht="15" customHeight="1" x14ac:dyDescent="0.25">
      <c r="A77" s="18"/>
      <c r="B77" s="47" t="s">
        <v>2</v>
      </c>
      <c r="C77" s="31">
        <f>'1 семестр'!C77+'2 семестр'!C77</f>
        <v>0</v>
      </c>
      <c r="D77" s="31">
        <f>'1 семестр'!D77+'2 семестр'!D77</f>
        <v>0</v>
      </c>
      <c r="E77" s="31">
        <f>'1 семестр'!E77+'2 семестр'!E77</f>
        <v>0</v>
      </c>
      <c r="F77" s="31">
        <f>'1 семестр'!F77+'2 семестр'!F77</f>
        <v>0</v>
      </c>
      <c r="G77" s="31">
        <f>'1 семестр'!G77+'2 семестр'!G77</f>
        <v>0</v>
      </c>
      <c r="H77" s="31">
        <f>'1 семестр'!H77+'2 семестр'!H77</f>
        <v>0</v>
      </c>
      <c r="I77" s="31">
        <f>'1 семестр'!I77+'2 семестр'!I77</f>
        <v>0</v>
      </c>
      <c r="J77" s="31">
        <f>'1 семестр'!J77+'2 семестр'!J77</f>
        <v>0</v>
      </c>
      <c r="K77" s="31">
        <f>'1 семестр'!K77+'2 семестр'!K77</f>
        <v>0</v>
      </c>
      <c r="L77" s="31">
        <f>'1 семестр'!L77+'2 семестр'!L77</f>
        <v>0</v>
      </c>
      <c r="M77" s="31">
        <f>'1 семестр'!M77+'2 семестр'!M77</f>
        <v>0</v>
      </c>
      <c r="N77" s="31">
        <f>'1 семестр'!N77+'2 семестр'!N77</f>
        <v>0</v>
      </c>
      <c r="O77" s="31">
        <f>'1 семестр'!O77+'2 семестр'!O77</f>
        <v>0</v>
      </c>
      <c r="P77" s="31">
        <f>'1 семестр'!P77+'2 семестр'!P77</f>
        <v>0</v>
      </c>
      <c r="Q77" s="31">
        <f>'1 семестр'!Q77+'2 семестр'!Q77</f>
        <v>0</v>
      </c>
      <c r="R77" s="31">
        <f>'1 семестр'!R77+'2 семестр'!R77</f>
        <v>0</v>
      </c>
      <c r="S77" s="31">
        <f>'1 семестр'!S77+'2 семестр'!S77</f>
        <v>0</v>
      </c>
      <c r="T77" s="8">
        <f t="shared" si="13"/>
        <v>0</v>
      </c>
      <c r="U77" s="9"/>
      <c r="V77" s="46"/>
    </row>
    <row r="78" spans="1:22" ht="15" customHeight="1" x14ac:dyDescent="0.25">
      <c r="A78" s="19">
        <f>сентябрь!A78</f>
        <v>0</v>
      </c>
      <c r="B78" s="45" t="s">
        <v>3</v>
      </c>
      <c r="C78" s="30">
        <f>'1 семестр'!C78+'2 семестр'!C78</f>
        <v>0</v>
      </c>
      <c r="D78" s="30">
        <f>'1 семестр'!D78+'2 семестр'!D78</f>
        <v>0</v>
      </c>
      <c r="E78" s="30">
        <f>'1 семестр'!E78+'2 семестр'!E78</f>
        <v>0</v>
      </c>
      <c r="F78" s="30">
        <f>'1 семестр'!F78+'2 семестр'!F78</f>
        <v>0</v>
      </c>
      <c r="G78" s="30">
        <f>'1 семестр'!G78+'2 семестр'!G78</f>
        <v>0</v>
      </c>
      <c r="H78" s="30">
        <f>'1 семестр'!H78+'2 семестр'!H78</f>
        <v>0</v>
      </c>
      <c r="I78" s="30">
        <f>'1 семестр'!I78+'2 семестр'!I78</f>
        <v>0</v>
      </c>
      <c r="J78" s="30">
        <f>'1 семестр'!J78+'2 семестр'!J78</f>
        <v>0</v>
      </c>
      <c r="K78" s="30">
        <f>'1 семестр'!K78+'2 семестр'!K78</f>
        <v>0</v>
      </c>
      <c r="L78" s="30">
        <f>'1 семестр'!L78+'2 семестр'!L78</f>
        <v>0</v>
      </c>
      <c r="M78" s="30">
        <f>'1 семестр'!M78+'2 семестр'!M78</f>
        <v>0</v>
      </c>
      <c r="N78" s="30">
        <f>'1 семестр'!N78+'2 семестр'!N78</f>
        <v>0</v>
      </c>
      <c r="O78" s="30">
        <f>'1 семестр'!O78+'2 семестр'!O78</f>
        <v>0</v>
      </c>
      <c r="P78" s="30">
        <f>'1 семестр'!P78+'2 семестр'!P78</f>
        <v>0</v>
      </c>
      <c r="Q78" s="30">
        <f>'1 семестр'!Q78+'2 семестр'!Q78</f>
        <v>0</v>
      </c>
      <c r="R78" s="30">
        <f>'1 семестр'!R78+'2 семестр'!R78</f>
        <v>0</v>
      </c>
      <c r="S78" s="30">
        <f>'1 семестр'!S78+'2 семестр'!S78</f>
        <v>0</v>
      </c>
      <c r="T78" s="8">
        <f t="shared" si="13"/>
        <v>0</v>
      </c>
      <c r="U78" s="9"/>
      <c r="V78" s="46"/>
    </row>
    <row r="79" spans="1:22" ht="15" customHeight="1" x14ac:dyDescent="0.25">
      <c r="A79" s="20"/>
      <c r="B79" s="47" t="s">
        <v>4</v>
      </c>
      <c r="C79" s="31">
        <f>'1 семестр'!C79+'2 семестр'!C79</f>
        <v>0</v>
      </c>
      <c r="D79" s="31">
        <f>'1 семестр'!D79+'2 семестр'!D79</f>
        <v>0</v>
      </c>
      <c r="E79" s="31">
        <f>'1 семестр'!E79+'2 семестр'!E79</f>
        <v>0</v>
      </c>
      <c r="F79" s="31">
        <f>'1 семестр'!F79+'2 семестр'!F79</f>
        <v>0</v>
      </c>
      <c r="G79" s="31">
        <f>'1 семестр'!G79+'2 семестр'!G79</f>
        <v>0</v>
      </c>
      <c r="H79" s="31">
        <f>'1 семестр'!H79+'2 семестр'!H79</f>
        <v>0</v>
      </c>
      <c r="I79" s="31">
        <f>'1 семестр'!I79+'2 семестр'!I79</f>
        <v>0</v>
      </c>
      <c r="J79" s="31">
        <f>'1 семестр'!J79+'2 семестр'!J79</f>
        <v>0</v>
      </c>
      <c r="K79" s="31">
        <f>'1 семестр'!K79+'2 семестр'!K79</f>
        <v>0</v>
      </c>
      <c r="L79" s="31">
        <f>'1 семестр'!L79+'2 семестр'!L79</f>
        <v>0</v>
      </c>
      <c r="M79" s="31">
        <f>'1 семестр'!M79+'2 семестр'!M79</f>
        <v>0</v>
      </c>
      <c r="N79" s="31">
        <f>'1 семестр'!N79+'2 семестр'!N79</f>
        <v>0</v>
      </c>
      <c r="O79" s="31">
        <f>'1 семестр'!O79+'2 семестр'!O79</f>
        <v>0</v>
      </c>
      <c r="P79" s="31">
        <f>'1 семестр'!P79+'2 семестр'!P79</f>
        <v>0</v>
      </c>
      <c r="Q79" s="31">
        <f>'1 семестр'!Q79+'2 семестр'!Q79</f>
        <v>0</v>
      </c>
      <c r="R79" s="31">
        <f>'1 семестр'!R79+'2 семестр'!R79</f>
        <v>0</v>
      </c>
      <c r="S79" s="31">
        <f>'1 семестр'!S79+'2 семестр'!S79</f>
        <v>0</v>
      </c>
      <c r="T79" s="8">
        <f t="shared" si="13"/>
        <v>0</v>
      </c>
      <c r="U79" s="11">
        <f t="shared" ref="U79" si="15">SUM(T77:T79)</f>
        <v>0</v>
      </c>
      <c r="V79" s="46"/>
    </row>
    <row r="80" spans="1:22" ht="15" customHeight="1" x14ac:dyDescent="0.25">
      <c r="A80" s="12"/>
      <c r="B80" s="45" t="s">
        <v>2</v>
      </c>
      <c r="C80" s="30">
        <f>'1 семестр'!C80+'2 семестр'!C80</f>
        <v>0</v>
      </c>
      <c r="D80" s="30">
        <f>'1 семестр'!D80+'2 семестр'!D80</f>
        <v>0</v>
      </c>
      <c r="E80" s="30">
        <f>'1 семестр'!E80+'2 семестр'!E80</f>
        <v>0</v>
      </c>
      <c r="F80" s="30">
        <f>'1 семестр'!F80+'2 семестр'!F80</f>
        <v>0</v>
      </c>
      <c r="G80" s="30">
        <f>'1 семестр'!G80+'2 семестр'!G80</f>
        <v>0</v>
      </c>
      <c r="H80" s="30">
        <f>'1 семестр'!H80+'2 семестр'!H80</f>
        <v>0</v>
      </c>
      <c r="I80" s="30">
        <f>'1 семестр'!I80+'2 семестр'!I80</f>
        <v>0</v>
      </c>
      <c r="J80" s="30">
        <f>'1 семестр'!J80+'2 семестр'!J80</f>
        <v>0</v>
      </c>
      <c r="K80" s="30">
        <f>'1 семестр'!K80+'2 семестр'!K80</f>
        <v>0</v>
      </c>
      <c r="L80" s="30">
        <f>'1 семестр'!L80+'2 семестр'!L80</f>
        <v>0</v>
      </c>
      <c r="M80" s="30">
        <f>'1 семестр'!M80+'2 семестр'!M80</f>
        <v>0</v>
      </c>
      <c r="N80" s="30">
        <f>'1 семестр'!N80+'2 семестр'!N80</f>
        <v>0</v>
      </c>
      <c r="O80" s="30">
        <f>'1 семестр'!O80+'2 семестр'!O80</f>
        <v>0</v>
      </c>
      <c r="P80" s="30">
        <f>'1 семестр'!P80+'2 семестр'!P80</f>
        <v>0</v>
      </c>
      <c r="Q80" s="30">
        <f>'1 семестр'!Q80+'2 семестр'!Q80</f>
        <v>0</v>
      </c>
      <c r="R80" s="30">
        <f>'1 семестр'!R80+'2 семестр'!R80</f>
        <v>0</v>
      </c>
      <c r="S80" s="30">
        <f>'1 семестр'!S80+'2 семестр'!S80</f>
        <v>0</v>
      </c>
      <c r="T80" s="8">
        <f t="shared" si="13"/>
        <v>0</v>
      </c>
      <c r="U80" s="9"/>
      <c r="V80" s="46"/>
    </row>
    <row r="81" spans="1:22" ht="15" customHeight="1" x14ac:dyDescent="0.25">
      <c r="A81" s="13">
        <f>сентябрь!A81</f>
        <v>0</v>
      </c>
      <c r="B81" s="47" t="s">
        <v>3</v>
      </c>
      <c r="C81" s="31">
        <f>'1 семестр'!C81+'2 семестр'!C81</f>
        <v>0</v>
      </c>
      <c r="D81" s="31">
        <f>'1 семестр'!D81+'2 семестр'!D81</f>
        <v>0</v>
      </c>
      <c r="E81" s="31">
        <f>'1 семестр'!E81+'2 семестр'!E81</f>
        <v>0</v>
      </c>
      <c r="F81" s="31">
        <f>'1 семестр'!F81+'2 семестр'!F81</f>
        <v>0</v>
      </c>
      <c r="G81" s="31">
        <f>'1 семестр'!G81+'2 семестр'!G81</f>
        <v>0</v>
      </c>
      <c r="H81" s="31">
        <f>'1 семестр'!H81+'2 семестр'!H81</f>
        <v>0</v>
      </c>
      <c r="I81" s="31">
        <f>'1 семестр'!I81+'2 семестр'!I81</f>
        <v>0</v>
      </c>
      <c r="J81" s="31">
        <f>'1 семестр'!J81+'2 семестр'!J81</f>
        <v>0</v>
      </c>
      <c r="K81" s="31">
        <f>'1 семестр'!K81+'2 семестр'!K81</f>
        <v>0</v>
      </c>
      <c r="L81" s="31">
        <f>'1 семестр'!L81+'2 семестр'!L81</f>
        <v>0</v>
      </c>
      <c r="M81" s="31">
        <f>'1 семестр'!M81+'2 семестр'!M81</f>
        <v>0</v>
      </c>
      <c r="N81" s="31">
        <f>'1 семестр'!N81+'2 семестр'!N81</f>
        <v>0</v>
      </c>
      <c r="O81" s="31">
        <f>'1 семестр'!O81+'2 семестр'!O81</f>
        <v>0</v>
      </c>
      <c r="P81" s="31">
        <f>'1 семестр'!P81+'2 семестр'!P81</f>
        <v>0</v>
      </c>
      <c r="Q81" s="31">
        <f>'1 семестр'!Q81+'2 семестр'!Q81</f>
        <v>0</v>
      </c>
      <c r="R81" s="31">
        <f>'1 семестр'!R81+'2 семестр'!R81</f>
        <v>0</v>
      </c>
      <c r="S81" s="31">
        <f>'1 семестр'!S81+'2 семестр'!S81</f>
        <v>0</v>
      </c>
      <c r="T81" s="8">
        <f t="shared" si="13"/>
        <v>0</v>
      </c>
      <c r="U81" s="9"/>
      <c r="V81" s="46"/>
    </row>
    <row r="82" spans="1:22" ht="15" customHeight="1" x14ac:dyDescent="0.25">
      <c r="A82" s="14"/>
      <c r="B82" s="45" t="s">
        <v>4</v>
      </c>
      <c r="C82" s="30">
        <f>'1 семестр'!C82+'2 семестр'!C82</f>
        <v>0</v>
      </c>
      <c r="D82" s="30">
        <f>'1 семестр'!D82+'2 семестр'!D82</f>
        <v>0</v>
      </c>
      <c r="E82" s="30">
        <f>'1 семестр'!E82+'2 семестр'!E82</f>
        <v>0</v>
      </c>
      <c r="F82" s="30">
        <f>'1 семестр'!F82+'2 семестр'!F82</f>
        <v>0</v>
      </c>
      <c r="G82" s="30">
        <f>'1 семестр'!G82+'2 семестр'!G82</f>
        <v>0</v>
      </c>
      <c r="H82" s="30">
        <f>'1 семестр'!H82+'2 семестр'!H82</f>
        <v>0</v>
      </c>
      <c r="I82" s="30">
        <f>'1 семестр'!I82+'2 семестр'!I82</f>
        <v>0</v>
      </c>
      <c r="J82" s="30">
        <f>'1 семестр'!J82+'2 семестр'!J82</f>
        <v>0</v>
      </c>
      <c r="K82" s="30">
        <f>'1 семестр'!K82+'2 семестр'!K82</f>
        <v>0</v>
      </c>
      <c r="L82" s="30">
        <f>'1 семестр'!L82+'2 семестр'!L82</f>
        <v>0</v>
      </c>
      <c r="M82" s="30">
        <f>'1 семестр'!M82+'2 семестр'!M82</f>
        <v>0</v>
      </c>
      <c r="N82" s="30">
        <f>'1 семестр'!N82+'2 семестр'!N82</f>
        <v>0</v>
      </c>
      <c r="O82" s="30">
        <f>'1 семестр'!O82+'2 семестр'!O82</f>
        <v>0</v>
      </c>
      <c r="P82" s="30">
        <f>'1 семестр'!P82+'2 семестр'!P82</f>
        <v>0</v>
      </c>
      <c r="Q82" s="30">
        <f>'1 семестр'!Q82+'2 семестр'!Q82</f>
        <v>0</v>
      </c>
      <c r="R82" s="30">
        <f>'1 семестр'!R82+'2 семестр'!R82</f>
        <v>0</v>
      </c>
      <c r="S82" s="30">
        <f>'1 семестр'!S82+'2 семестр'!S82</f>
        <v>0</v>
      </c>
      <c r="T82" s="8">
        <f t="shared" si="13"/>
        <v>0</v>
      </c>
      <c r="U82" s="11">
        <f t="shared" ref="U82" si="16">SUM(T80:T82)</f>
        <v>0</v>
      </c>
      <c r="V82" s="46"/>
    </row>
    <row r="83" spans="1:22" ht="15" customHeight="1" x14ac:dyDescent="0.25">
      <c r="A83" s="15"/>
      <c r="B83" s="47" t="s">
        <v>2</v>
      </c>
      <c r="C83" s="31">
        <f>'1 семестр'!C83+'2 семестр'!C83</f>
        <v>0</v>
      </c>
      <c r="D83" s="31">
        <f>'1 семестр'!D83+'2 семестр'!D83</f>
        <v>0</v>
      </c>
      <c r="E83" s="31">
        <f>'1 семестр'!E83+'2 семестр'!E83</f>
        <v>0</v>
      </c>
      <c r="F83" s="31">
        <f>'1 семестр'!F83+'2 семестр'!F83</f>
        <v>0</v>
      </c>
      <c r="G83" s="31">
        <f>'1 семестр'!G83+'2 семестр'!G83</f>
        <v>0</v>
      </c>
      <c r="H83" s="31">
        <f>'1 семестр'!H83+'2 семестр'!H83</f>
        <v>0</v>
      </c>
      <c r="I83" s="31">
        <f>'1 семестр'!I83+'2 семестр'!I83</f>
        <v>0</v>
      </c>
      <c r="J83" s="31">
        <f>'1 семестр'!J83+'2 семестр'!J83</f>
        <v>0</v>
      </c>
      <c r="K83" s="31">
        <f>'1 семестр'!K83+'2 семестр'!K83</f>
        <v>0</v>
      </c>
      <c r="L83" s="31">
        <f>'1 семестр'!L83+'2 семестр'!L83</f>
        <v>0</v>
      </c>
      <c r="M83" s="31">
        <f>'1 семестр'!M83+'2 семестр'!M83</f>
        <v>0</v>
      </c>
      <c r="N83" s="31">
        <f>'1 семестр'!N83+'2 семестр'!N83</f>
        <v>0</v>
      </c>
      <c r="O83" s="31">
        <f>'1 семестр'!O83+'2 семестр'!O83</f>
        <v>0</v>
      </c>
      <c r="P83" s="31">
        <f>'1 семестр'!P83+'2 семестр'!P83</f>
        <v>0</v>
      </c>
      <c r="Q83" s="31">
        <f>'1 семестр'!Q83+'2 семестр'!Q83</f>
        <v>0</v>
      </c>
      <c r="R83" s="31">
        <f>'1 семестр'!R83+'2 семестр'!R83</f>
        <v>0</v>
      </c>
      <c r="S83" s="31">
        <f>'1 семестр'!S83+'2 семестр'!S83</f>
        <v>0</v>
      </c>
      <c r="T83" s="8">
        <f>SUM(C83:S83)</f>
        <v>0</v>
      </c>
      <c r="U83" s="9"/>
      <c r="V83" s="46"/>
    </row>
    <row r="84" spans="1:22" ht="15" customHeight="1" x14ac:dyDescent="0.25">
      <c r="A84" s="16">
        <f>сентябрь!A84</f>
        <v>0</v>
      </c>
      <c r="B84" s="45" t="s">
        <v>3</v>
      </c>
      <c r="C84" s="30">
        <f>'1 семестр'!C84+'2 семестр'!C84</f>
        <v>0</v>
      </c>
      <c r="D84" s="30">
        <f>'1 семестр'!D84+'2 семестр'!D84</f>
        <v>0</v>
      </c>
      <c r="E84" s="30">
        <f>'1 семестр'!E84+'2 семестр'!E84</f>
        <v>0</v>
      </c>
      <c r="F84" s="30">
        <f>'1 семестр'!F84+'2 семестр'!F84</f>
        <v>0</v>
      </c>
      <c r="G84" s="30">
        <f>'1 семестр'!G84+'2 семестр'!G84</f>
        <v>0</v>
      </c>
      <c r="H84" s="30">
        <f>'1 семестр'!H84+'2 семестр'!H84</f>
        <v>0</v>
      </c>
      <c r="I84" s="30">
        <f>'1 семестр'!I84+'2 семестр'!I84</f>
        <v>0</v>
      </c>
      <c r="J84" s="30">
        <f>'1 семестр'!J84+'2 семестр'!J84</f>
        <v>0</v>
      </c>
      <c r="K84" s="30">
        <f>'1 семестр'!K84+'2 семестр'!K84</f>
        <v>0</v>
      </c>
      <c r="L84" s="30">
        <f>'1 семестр'!L84+'2 семестр'!L84</f>
        <v>0</v>
      </c>
      <c r="M84" s="30">
        <f>'1 семестр'!M84+'2 семестр'!M84</f>
        <v>0</v>
      </c>
      <c r="N84" s="30">
        <f>'1 семестр'!N84+'2 семестр'!N84</f>
        <v>0</v>
      </c>
      <c r="O84" s="30">
        <f>'1 семестр'!O84+'2 семестр'!O84</f>
        <v>0</v>
      </c>
      <c r="P84" s="30">
        <f>'1 семестр'!P84+'2 семестр'!P84</f>
        <v>0</v>
      </c>
      <c r="Q84" s="30">
        <f>'1 семестр'!Q84+'2 семестр'!Q84</f>
        <v>0</v>
      </c>
      <c r="R84" s="30">
        <f>'1 семестр'!R84+'2 семестр'!R84</f>
        <v>0</v>
      </c>
      <c r="S84" s="30">
        <f>'1 семестр'!S84+'2 семестр'!S84</f>
        <v>0</v>
      </c>
      <c r="T84" s="8">
        <f>SUM(C84:S84)</f>
        <v>0</v>
      </c>
      <c r="U84" s="9"/>
      <c r="V84" s="46"/>
    </row>
    <row r="85" spans="1:22" ht="15" customHeight="1" x14ac:dyDescent="0.25">
      <c r="A85" s="17"/>
      <c r="B85" s="47" t="s">
        <v>4</v>
      </c>
      <c r="C85" s="31">
        <f>'1 семестр'!C85+'2 семестр'!C85</f>
        <v>0</v>
      </c>
      <c r="D85" s="31">
        <f>'1 семестр'!D85+'2 семестр'!D85</f>
        <v>0</v>
      </c>
      <c r="E85" s="31">
        <f>'1 семестр'!E85+'2 семестр'!E85</f>
        <v>0</v>
      </c>
      <c r="F85" s="31">
        <f>'1 семестр'!F85+'2 семестр'!F85</f>
        <v>0</v>
      </c>
      <c r="G85" s="31">
        <f>'1 семестр'!G85+'2 семестр'!G85</f>
        <v>0</v>
      </c>
      <c r="H85" s="31">
        <f>'1 семестр'!H85+'2 семестр'!H85</f>
        <v>0</v>
      </c>
      <c r="I85" s="31">
        <f>'1 семестр'!I85+'2 семестр'!I85</f>
        <v>0</v>
      </c>
      <c r="J85" s="31">
        <f>'1 семестр'!J85+'2 семестр'!J85</f>
        <v>0</v>
      </c>
      <c r="K85" s="31">
        <f>'1 семестр'!K85+'2 семестр'!K85</f>
        <v>0</v>
      </c>
      <c r="L85" s="31">
        <f>'1 семестр'!L85+'2 семестр'!L85</f>
        <v>0</v>
      </c>
      <c r="M85" s="31">
        <f>'1 семестр'!M85+'2 семестр'!M85</f>
        <v>0</v>
      </c>
      <c r="N85" s="31">
        <f>'1 семестр'!N85+'2 семестр'!N85</f>
        <v>0</v>
      </c>
      <c r="O85" s="31">
        <f>'1 семестр'!O85+'2 семестр'!O85</f>
        <v>0</v>
      </c>
      <c r="P85" s="31">
        <f>'1 семестр'!P85+'2 семестр'!P85</f>
        <v>0</v>
      </c>
      <c r="Q85" s="31">
        <f>'1 семестр'!Q85+'2 семестр'!Q85</f>
        <v>0</v>
      </c>
      <c r="R85" s="31">
        <f>'1 семестр'!R85+'2 семестр'!R85</f>
        <v>0</v>
      </c>
      <c r="S85" s="31">
        <f>'1 семестр'!S85+'2 семестр'!S85</f>
        <v>0</v>
      </c>
      <c r="T85" s="8">
        <f>SUM(C85:S85)</f>
        <v>0</v>
      </c>
      <c r="U85" s="11">
        <f t="shared" ref="U85" si="17">SUM(T83:T85)</f>
        <v>0</v>
      </c>
      <c r="V85" s="46"/>
    </row>
    <row r="86" spans="1:22" ht="15" customHeight="1" x14ac:dyDescent="0.25">
      <c r="A86" s="12"/>
      <c r="B86" s="45" t="s">
        <v>2</v>
      </c>
      <c r="C86" s="30">
        <f>'1 семестр'!C86+'2 семестр'!C86</f>
        <v>0</v>
      </c>
      <c r="D86" s="30">
        <f>'1 семестр'!D86+'2 семестр'!D86</f>
        <v>0</v>
      </c>
      <c r="E86" s="30">
        <f>'1 семестр'!E86+'2 семестр'!E86</f>
        <v>0</v>
      </c>
      <c r="F86" s="30">
        <f>'1 семестр'!F86+'2 семестр'!F86</f>
        <v>0</v>
      </c>
      <c r="G86" s="30">
        <f>'1 семестр'!G86+'2 семестр'!G86</f>
        <v>0</v>
      </c>
      <c r="H86" s="30">
        <f>'1 семестр'!H86+'2 семестр'!H86</f>
        <v>0</v>
      </c>
      <c r="I86" s="30">
        <f>'1 семестр'!I86+'2 семестр'!I86</f>
        <v>0</v>
      </c>
      <c r="J86" s="30">
        <f>'1 семестр'!J86+'2 семестр'!J86</f>
        <v>0</v>
      </c>
      <c r="K86" s="30">
        <f>'1 семестр'!K86+'2 семестр'!K86</f>
        <v>0</v>
      </c>
      <c r="L86" s="30">
        <f>'1 семестр'!L86+'2 семестр'!L86</f>
        <v>0</v>
      </c>
      <c r="M86" s="30">
        <f>'1 семестр'!M86+'2 семестр'!M86</f>
        <v>0</v>
      </c>
      <c r="N86" s="30">
        <f>'1 семестр'!N86+'2 семестр'!N86</f>
        <v>0</v>
      </c>
      <c r="O86" s="30">
        <f>'1 семестр'!O86+'2 семестр'!O86</f>
        <v>0</v>
      </c>
      <c r="P86" s="30">
        <f>'1 семестр'!P86+'2 семестр'!P86</f>
        <v>0</v>
      </c>
      <c r="Q86" s="30">
        <f>'1 семестр'!Q86+'2 семестр'!Q86</f>
        <v>0</v>
      </c>
      <c r="R86" s="30">
        <f>'1 семестр'!R86+'2 семестр'!R86</f>
        <v>0</v>
      </c>
      <c r="S86" s="30">
        <f>'1 семестр'!S86+'2 семестр'!S86</f>
        <v>0</v>
      </c>
      <c r="T86" s="8">
        <f t="shared" si="13"/>
        <v>0</v>
      </c>
      <c r="U86" s="9"/>
      <c r="V86" s="46"/>
    </row>
    <row r="87" spans="1:22" ht="15" customHeight="1" x14ac:dyDescent="0.25">
      <c r="A87" s="13">
        <f>сентябрь!A87</f>
        <v>0</v>
      </c>
      <c r="B87" s="47" t="s">
        <v>3</v>
      </c>
      <c r="C87" s="31">
        <f>'1 семестр'!C87+'2 семестр'!C87</f>
        <v>0</v>
      </c>
      <c r="D87" s="31">
        <f>'1 семестр'!D87+'2 семестр'!D87</f>
        <v>0</v>
      </c>
      <c r="E87" s="31">
        <f>'1 семестр'!E87+'2 семестр'!E87</f>
        <v>0</v>
      </c>
      <c r="F87" s="31">
        <f>'1 семестр'!F87+'2 семестр'!F87</f>
        <v>0</v>
      </c>
      <c r="G87" s="31">
        <f>'1 семестр'!G87+'2 семестр'!G87</f>
        <v>0</v>
      </c>
      <c r="H87" s="31">
        <f>'1 семестр'!H87+'2 семестр'!H87</f>
        <v>0</v>
      </c>
      <c r="I87" s="31">
        <f>'1 семестр'!I87+'2 семестр'!I87</f>
        <v>0</v>
      </c>
      <c r="J87" s="31">
        <f>'1 семестр'!J87+'2 семестр'!J87</f>
        <v>0</v>
      </c>
      <c r="K87" s="31">
        <f>'1 семестр'!K87+'2 семестр'!K87</f>
        <v>0</v>
      </c>
      <c r="L87" s="31">
        <f>'1 семестр'!L87+'2 семестр'!L87</f>
        <v>0</v>
      </c>
      <c r="M87" s="31">
        <f>'1 семестр'!M87+'2 семестр'!M87</f>
        <v>0</v>
      </c>
      <c r="N87" s="31">
        <f>'1 семестр'!N87+'2 семестр'!N87</f>
        <v>0</v>
      </c>
      <c r="O87" s="31">
        <f>'1 семестр'!O87+'2 семестр'!O87</f>
        <v>0</v>
      </c>
      <c r="P87" s="31">
        <f>'1 семестр'!P87+'2 семестр'!P87</f>
        <v>0</v>
      </c>
      <c r="Q87" s="31">
        <f>'1 семестр'!Q87+'2 семестр'!Q87</f>
        <v>0</v>
      </c>
      <c r="R87" s="31">
        <f>'1 семестр'!R87+'2 семестр'!R87</f>
        <v>0</v>
      </c>
      <c r="S87" s="31">
        <f>'1 семестр'!S87+'2 семестр'!S87</f>
        <v>0</v>
      </c>
      <c r="T87" s="8">
        <f t="shared" si="13"/>
        <v>0</v>
      </c>
      <c r="U87" s="9"/>
      <c r="V87" s="46"/>
    </row>
    <row r="88" spans="1:22" ht="14.1" customHeight="1" x14ac:dyDescent="0.25">
      <c r="A88" s="14"/>
      <c r="B88" s="45" t="s">
        <v>4</v>
      </c>
      <c r="C88" s="30">
        <f>'1 семестр'!C88+'2 семестр'!C88</f>
        <v>0</v>
      </c>
      <c r="D88" s="30">
        <f>'1 семестр'!D88+'2 семестр'!D88</f>
        <v>0</v>
      </c>
      <c r="E88" s="30">
        <f>'1 семестр'!E88+'2 семестр'!E88</f>
        <v>0</v>
      </c>
      <c r="F88" s="30">
        <f>'1 семестр'!F88+'2 семестр'!F88</f>
        <v>0</v>
      </c>
      <c r="G88" s="30">
        <f>'1 семестр'!G88+'2 семестр'!G88</f>
        <v>0</v>
      </c>
      <c r="H88" s="30">
        <f>'1 семестр'!H88+'2 семестр'!H88</f>
        <v>0</v>
      </c>
      <c r="I88" s="30">
        <f>'1 семестр'!I88+'2 семестр'!I88</f>
        <v>0</v>
      </c>
      <c r="J88" s="30">
        <f>'1 семестр'!J88+'2 семестр'!J88</f>
        <v>0</v>
      </c>
      <c r="K88" s="30">
        <f>'1 семестр'!K88+'2 семестр'!K88</f>
        <v>0</v>
      </c>
      <c r="L88" s="30">
        <f>'1 семестр'!L88+'2 семестр'!L88</f>
        <v>0</v>
      </c>
      <c r="M88" s="30">
        <f>'1 семестр'!M88+'2 семестр'!M88</f>
        <v>0</v>
      </c>
      <c r="N88" s="30">
        <f>'1 семестр'!N88+'2 семестр'!N88</f>
        <v>0</v>
      </c>
      <c r="O88" s="30">
        <f>'1 семестр'!O88+'2 семестр'!O88</f>
        <v>0</v>
      </c>
      <c r="P88" s="30">
        <f>'1 семестр'!P88+'2 семестр'!P88</f>
        <v>0</v>
      </c>
      <c r="Q88" s="30">
        <f>'1 семестр'!Q88+'2 семестр'!Q88</f>
        <v>0</v>
      </c>
      <c r="R88" s="30">
        <f>'1 семестр'!R88+'2 семестр'!R88</f>
        <v>0</v>
      </c>
      <c r="S88" s="30">
        <f>'1 семестр'!S88+'2 семестр'!S88</f>
        <v>0</v>
      </c>
      <c r="T88" s="8">
        <f t="shared" si="13"/>
        <v>0</v>
      </c>
      <c r="U88" s="11">
        <f t="shared" ref="U88" si="18">SUM(T86:T88)</f>
        <v>0</v>
      </c>
      <c r="V88" s="46"/>
    </row>
    <row r="89" spans="1:22" ht="15" customHeight="1" x14ac:dyDescent="0.25">
      <c r="A89" s="18"/>
      <c r="B89" s="47" t="s">
        <v>2</v>
      </c>
      <c r="C89" s="31">
        <f>'1 семестр'!C89+'2 семестр'!C89</f>
        <v>0</v>
      </c>
      <c r="D89" s="31">
        <f>'1 семестр'!D89+'2 семестр'!D89</f>
        <v>0</v>
      </c>
      <c r="E89" s="31">
        <f>'1 семестр'!E89+'2 семестр'!E89</f>
        <v>0</v>
      </c>
      <c r="F89" s="31">
        <f>'1 семестр'!F89+'2 семестр'!F89</f>
        <v>0</v>
      </c>
      <c r="G89" s="31">
        <f>'1 семестр'!G89+'2 семестр'!G89</f>
        <v>0</v>
      </c>
      <c r="H89" s="31">
        <f>'1 семестр'!H89+'2 семестр'!H89</f>
        <v>0</v>
      </c>
      <c r="I89" s="31">
        <f>'1 семестр'!I89+'2 семестр'!I89</f>
        <v>0</v>
      </c>
      <c r="J89" s="31">
        <f>'1 семестр'!J89+'2 семестр'!J89</f>
        <v>0</v>
      </c>
      <c r="K89" s="31">
        <f>'1 семестр'!K89+'2 семестр'!K89</f>
        <v>0</v>
      </c>
      <c r="L89" s="31">
        <f>'1 семестр'!L89+'2 семестр'!L89</f>
        <v>0</v>
      </c>
      <c r="M89" s="31">
        <f>'1 семестр'!M89+'2 семестр'!M89</f>
        <v>0</v>
      </c>
      <c r="N89" s="31">
        <f>'1 семестр'!N89+'2 семестр'!N89</f>
        <v>0</v>
      </c>
      <c r="O89" s="31">
        <f>'1 семестр'!O89+'2 семестр'!O89</f>
        <v>0</v>
      </c>
      <c r="P89" s="31">
        <f>'1 семестр'!P89+'2 семестр'!P89</f>
        <v>0</v>
      </c>
      <c r="Q89" s="31">
        <f>'1 семестр'!Q89+'2 семестр'!Q89</f>
        <v>0</v>
      </c>
      <c r="R89" s="31">
        <f>'1 семестр'!R89+'2 семестр'!R89</f>
        <v>0</v>
      </c>
      <c r="S89" s="31">
        <f>'1 семестр'!S89+'2 семестр'!S89</f>
        <v>0</v>
      </c>
      <c r="T89" s="8">
        <f t="shared" si="13"/>
        <v>0</v>
      </c>
      <c r="U89" s="9"/>
      <c r="V89" s="46"/>
    </row>
    <row r="90" spans="1:22" ht="15" customHeight="1" x14ac:dyDescent="0.25">
      <c r="A90" s="19">
        <f>сентябрь!A90</f>
        <v>0</v>
      </c>
      <c r="B90" s="45" t="s">
        <v>3</v>
      </c>
      <c r="C90" s="30">
        <f>'1 семестр'!C90+'2 семестр'!C90</f>
        <v>0</v>
      </c>
      <c r="D90" s="30">
        <f>'1 семестр'!D90+'2 семестр'!D90</f>
        <v>0</v>
      </c>
      <c r="E90" s="30">
        <f>'1 семестр'!E90+'2 семестр'!E90</f>
        <v>0</v>
      </c>
      <c r="F90" s="30">
        <f>'1 семестр'!F90+'2 семестр'!F90</f>
        <v>0</v>
      </c>
      <c r="G90" s="30">
        <f>'1 семестр'!G90+'2 семестр'!G90</f>
        <v>0</v>
      </c>
      <c r="H90" s="30">
        <f>'1 семестр'!H90+'2 семестр'!H90</f>
        <v>0</v>
      </c>
      <c r="I90" s="30">
        <f>'1 семестр'!I90+'2 семестр'!I90</f>
        <v>0</v>
      </c>
      <c r="J90" s="30">
        <f>'1 семестр'!J90+'2 семестр'!J90</f>
        <v>0</v>
      </c>
      <c r="K90" s="30">
        <f>'1 семестр'!K90+'2 семестр'!K90</f>
        <v>0</v>
      </c>
      <c r="L90" s="30">
        <f>'1 семестр'!L90+'2 семестр'!L90</f>
        <v>0</v>
      </c>
      <c r="M90" s="30">
        <f>'1 семестр'!M90+'2 семестр'!M90</f>
        <v>0</v>
      </c>
      <c r="N90" s="30">
        <f>'1 семестр'!N90+'2 семестр'!N90</f>
        <v>0</v>
      </c>
      <c r="O90" s="30">
        <f>'1 семестр'!O90+'2 семестр'!O90</f>
        <v>0</v>
      </c>
      <c r="P90" s="30">
        <f>'1 семестр'!P90+'2 семестр'!P90</f>
        <v>0</v>
      </c>
      <c r="Q90" s="30">
        <f>'1 семестр'!Q90+'2 семестр'!Q90</f>
        <v>0</v>
      </c>
      <c r="R90" s="30">
        <f>'1 семестр'!R90+'2 семестр'!R90</f>
        <v>0</v>
      </c>
      <c r="S90" s="30">
        <f>'1 семестр'!S90+'2 семестр'!S90</f>
        <v>0</v>
      </c>
      <c r="T90" s="8">
        <f t="shared" si="13"/>
        <v>0</v>
      </c>
      <c r="U90" s="9"/>
      <c r="V90" s="46"/>
    </row>
    <row r="91" spans="1:22" ht="15.75" customHeight="1" x14ac:dyDescent="0.25">
      <c r="A91" s="20"/>
      <c r="B91" s="47" t="s">
        <v>4</v>
      </c>
      <c r="C91" s="31">
        <f>'1 семестр'!C91+'2 семестр'!C91</f>
        <v>0</v>
      </c>
      <c r="D91" s="31">
        <f>'1 семестр'!D91+'2 семестр'!D91</f>
        <v>0</v>
      </c>
      <c r="E91" s="31">
        <f>'1 семестр'!E91+'2 семестр'!E91</f>
        <v>0</v>
      </c>
      <c r="F91" s="31">
        <f>'1 семестр'!F91+'2 семестр'!F91</f>
        <v>0</v>
      </c>
      <c r="G91" s="31">
        <f>'1 семестр'!G91+'2 семестр'!G91</f>
        <v>0</v>
      </c>
      <c r="H91" s="31">
        <f>'1 семестр'!H91+'2 семестр'!H91</f>
        <v>0</v>
      </c>
      <c r="I91" s="31">
        <f>'1 семестр'!I91+'2 семестр'!I91</f>
        <v>0</v>
      </c>
      <c r="J91" s="31">
        <f>'1 семестр'!J91+'2 семестр'!J91</f>
        <v>0</v>
      </c>
      <c r="K91" s="31">
        <f>'1 семестр'!K91+'2 семестр'!K91</f>
        <v>0</v>
      </c>
      <c r="L91" s="31">
        <f>'1 семестр'!L91+'2 семестр'!L91</f>
        <v>0</v>
      </c>
      <c r="M91" s="31">
        <f>'1 семестр'!M91+'2 семестр'!M91</f>
        <v>0</v>
      </c>
      <c r="N91" s="31">
        <f>'1 семестр'!N91+'2 семестр'!N91</f>
        <v>0</v>
      </c>
      <c r="O91" s="31">
        <f>'1 семестр'!O91+'2 семестр'!O91</f>
        <v>0</v>
      </c>
      <c r="P91" s="31">
        <f>'1 семестр'!P91+'2 семестр'!P91</f>
        <v>0</v>
      </c>
      <c r="Q91" s="31">
        <f>'1 семестр'!Q91+'2 семестр'!Q91</f>
        <v>0</v>
      </c>
      <c r="R91" s="31">
        <f>'1 семестр'!R91+'2 семестр'!R91</f>
        <v>0</v>
      </c>
      <c r="S91" s="31">
        <f>'1 семестр'!S91+'2 семестр'!S91</f>
        <v>0</v>
      </c>
      <c r="T91" s="8">
        <f t="shared" si="13"/>
        <v>0</v>
      </c>
      <c r="U91" s="11">
        <f t="shared" ref="U91" si="19">SUM(T89:T91)</f>
        <v>0</v>
      </c>
      <c r="V91" s="48"/>
    </row>
    <row r="92" spans="1:22" ht="15" customHeight="1" x14ac:dyDescent="0.25">
      <c r="A92" s="12"/>
      <c r="B92" s="45" t="s">
        <v>2</v>
      </c>
      <c r="C92" s="30">
        <f>'1 семестр'!C92+'2 семестр'!C92</f>
        <v>0</v>
      </c>
      <c r="D92" s="30">
        <f>'1 семестр'!D92+'2 семестр'!D92</f>
        <v>0</v>
      </c>
      <c r="E92" s="30">
        <f>'1 семестр'!E92+'2 семестр'!E92</f>
        <v>0</v>
      </c>
      <c r="F92" s="30">
        <f>'1 семестр'!F92+'2 семестр'!F92</f>
        <v>0</v>
      </c>
      <c r="G92" s="30">
        <f>'1 семестр'!G92+'2 семестр'!G92</f>
        <v>0</v>
      </c>
      <c r="H92" s="30">
        <f>'1 семестр'!H92+'2 семестр'!H92</f>
        <v>0</v>
      </c>
      <c r="I92" s="30">
        <f>'1 семестр'!I92+'2 семестр'!I92</f>
        <v>0</v>
      </c>
      <c r="J92" s="30">
        <f>'1 семестр'!J92+'2 семестр'!J92</f>
        <v>0</v>
      </c>
      <c r="K92" s="30">
        <f>'1 семестр'!K92+'2 семестр'!K92</f>
        <v>0</v>
      </c>
      <c r="L92" s="30">
        <f>'1 семестр'!L92+'2 семестр'!L92</f>
        <v>0</v>
      </c>
      <c r="M92" s="30">
        <f>'1 семестр'!M92+'2 семестр'!M92</f>
        <v>0</v>
      </c>
      <c r="N92" s="30">
        <f>'1 семестр'!N92+'2 семестр'!N92</f>
        <v>0</v>
      </c>
      <c r="O92" s="30">
        <f>'1 семестр'!O92+'2 семестр'!O92</f>
        <v>0</v>
      </c>
      <c r="P92" s="30">
        <f>'1 семестр'!P92+'2 семестр'!P92</f>
        <v>0</v>
      </c>
      <c r="Q92" s="30">
        <f>'1 семестр'!Q92+'2 семестр'!Q92</f>
        <v>0</v>
      </c>
      <c r="R92" s="30">
        <f>'1 семестр'!R92+'2 семестр'!R92</f>
        <v>0</v>
      </c>
      <c r="S92" s="30">
        <f>'1 семестр'!S92+'2 семестр'!S92</f>
        <v>0</v>
      </c>
      <c r="T92" s="8">
        <f t="shared" si="13"/>
        <v>0</v>
      </c>
      <c r="U92" s="9"/>
    </row>
    <row r="93" spans="1:22" ht="15.75" customHeight="1" x14ac:dyDescent="0.25">
      <c r="A93" s="13">
        <f>сентябрь!A93</f>
        <v>0</v>
      </c>
      <c r="B93" s="47" t="s">
        <v>3</v>
      </c>
      <c r="C93" s="31">
        <f>'1 семестр'!C93+'2 семестр'!C93</f>
        <v>0</v>
      </c>
      <c r="D93" s="31">
        <f>'1 семестр'!D93+'2 семестр'!D93</f>
        <v>0</v>
      </c>
      <c r="E93" s="31">
        <f>'1 семестр'!E93+'2 семестр'!E93</f>
        <v>0</v>
      </c>
      <c r="F93" s="31">
        <f>'1 семестр'!F93+'2 семестр'!F93</f>
        <v>0</v>
      </c>
      <c r="G93" s="31">
        <f>'1 семестр'!G93+'2 семестр'!G93</f>
        <v>0</v>
      </c>
      <c r="H93" s="31">
        <f>'1 семестр'!H93+'2 семестр'!H93</f>
        <v>0</v>
      </c>
      <c r="I93" s="31">
        <f>'1 семестр'!I93+'2 семестр'!I93</f>
        <v>0</v>
      </c>
      <c r="J93" s="31">
        <f>'1 семестр'!J93+'2 семестр'!J93</f>
        <v>0</v>
      </c>
      <c r="K93" s="31">
        <f>'1 семестр'!K93+'2 семестр'!K93</f>
        <v>0</v>
      </c>
      <c r="L93" s="31">
        <f>'1 семестр'!L93+'2 семестр'!L93</f>
        <v>0</v>
      </c>
      <c r="M93" s="31">
        <f>'1 семестр'!M93+'2 семестр'!M93</f>
        <v>0</v>
      </c>
      <c r="N93" s="31">
        <f>'1 семестр'!N93+'2 семестр'!N93</f>
        <v>0</v>
      </c>
      <c r="O93" s="31">
        <f>'1 семестр'!O93+'2 семестр'!O93</f>
        <v>0</v>
      </c>
      <c r="P93" s="31">
        <f>'1 семестр'!P93+'2 семестр'!P93</f>
        <v>0</v>
      </c>
      <c r="Q93" s="31">
        <f>'1 семестр'!Q93+'2 семестр'!Q93</f>
        <v>0</v>
      </c>
      <c r="R93" s="31">
        <f>'1 семестр'!R93+'2 семестр'!R93</f>
        <v>0</v>
      </c>
      <c r="S93" s="31">
        <f>'1 семестр'!S93+'2 семестр'!S93</f>
        <v>0</v>
      </c>
      <c r="T93" s="8">
        <f t="shared" si="13"/>
        <v>0</v>
      </c>
      <c r="U93" s="9"/>
    </row>
    <row r="94" spans="1:22" ht="15" customHeight="1" x14ac:dyDescent="0.25">
      <c r="A94" s="14"/>
      <c r="B94" s="45" t="s">
        <v>4</v>
      </c>
      <c r="C94" s="30">
        <f>'1 семестр'!C94+'2 семестр'!C94</f>
        <v>0</v>
      </c>
      <c r="D94" s="30">
        <f>'1 семестр'!D94+'2 семестр'!D94</f>
        <v>0</v>
      </c>
      <c r="E94" s="30">
        <f>'1 семестр'!E94+'2 семестр'!E94</f>
        <v>0</v>
      </c>
      <c r="F94" s="30">
        <f>'1 семестр'!F94+'2 семестр'!F94</f>
        <v>0</v>
      </c>
      <c r="G94" s="30">
        <f>'1 семестр'!G94+'2 семестр'!G94</f>
        <v>0</v>
      </c>
      <c r="H94" s="30">
        <f>'1 семестр'!H94+'2 семестр'!H94</f>
        <v>0</v>
      </c>
      <c r="I94" s="30">
        <f>'1 семестр'!I94+'2 семестр'!I94</f>
        <v>0</v>
      </c>
      <c r="J94" s="30">
        <f>'1 семестр'!J94+'2 семестр'!J94</f>
        <v>0</v>
      </c>
      <c r="K94" s="30">
        <f>'1 семестр'!K94+'2 семестр'!K94</f>
        <v>0</v>
      </c>
      <c r="L94" s="30">
        <f>'1 семестр'!L94+'2 семестр'!L94</f>
        <v>0</v>
      </c>
      <c r="M94" s="30">
        <f>'1 семестр'!M94+'2 семестр'!M94</f>
        <v>0</v>
      </c>
      <c r="N94" s="30">
        <f>'1 семестр'!N94+'2 семестр'!N94</f>
        <v>0</v>
      </c>
      <c r="O94" s="30">
        <f>'1 семестр'!O94+'2 семестр'!O94</f>
        <v>0</v>
      </c>
      <c r="P94" s="30">
        <f>'1 семестр'!P94+'2 семестр'!P94</f>
        <v>0</v>
      </c>
      <c r="Q94" s="30">
        <f>'1 семестр'!Q94+'2 семестр'!Q94</f>
        <v>0</v>
      </c>
      <c r="R94" s="30">
        <f>'1 семестр'!R94+'2 семестр'!R94</f>
        <v>0</v>
      </c>
      <c r="S94" s="30">
        <f>'1 семестр'!S94+'2 семестр'!S94</f>
        <v>0</v>
      </c>
      <c r="T94" s="8">
        <f t="shared" si="13"/>
        <v>0</v>
      </c>
      <c r="U94" s="11">
        <f t="shared" ref="U94" si="20">SUM(T92:T94)</f>
        <v>0</v>
      </c>
    </row>
    <row r="95" spans="1:22" ht="15.75" x14ac:dyDescent="0.25">
      <c r="A95" s="15"/>
      <c r="B95" s="47" t="s">
        <v>2</v>
      </c>
      <c r="C95" s="31">
        <f>'1 семестр'!C95+'2 семестр'!C95</f>
        <v>0</v>
      </c>
      <c r="D95" s="31">
        <f>'1 семестр'!D95+'2 семестр'!D95</f>
        <v>0</v>
      </c>
      <c r="E95" s="31">
        <f>'1 семестр'!E95+'2 семестр'!E95</f>
        <v>0</v>
      </c>
      <c r="F95" s="31">
        <f>'1 семестр'!F95+'2 семестр'!F95</f>
        <v>0</v>
      </c>
      <c r="G95" s="31">
        <f>'1 семестр'!G95+'2 семестр'!G95</f>
        <v>0</v>
      </c>
      <c r="H95" s="31">
        <f>'1 семестр'!H95+'2 семестр'!H95</f>
        <v>0</v>
      </c>
      <c r="I95" s="31">
        <f>'1 семестр'!I95+'2 семестр'!I95</f>
        <v>0</v>
      </c>
      <c r="J95" s="31">
        <f>'1 семестр'!J95+'2 семестр'!J95</f>
        <v>0</v>
      </c>
      <c r="K95" s="31">
        <f>'1 семестр'!K95+'2 семестр'!K95</f>
        <v>0</v>
      </c>
      <c r="L95" s="31">
        <f>'1 семестр'!L95+'2 семестр'!L95</f>
        <v>0</v>
      </c>
      <c r="M95" s="31">
        <f>'1 семестр'!M95+'2 семестр'!M95</f>
        <v>0</v>
      </c>
      <c r="N95" s="31">
        <f>'1 семестр'!N95+'2 семестр'!N95</f>
        <v>0</v>
      </c>
      <c r="O95" s="31">
        <f>'1 семестр'!O95+'2 семестр'!O95</f>
        <v>0</v>
      </c>
      <c r="P95" s="31">
        <f>'1 семестр'!P95+'2 семестр'!P95</f>
        <v>0</v>
      </c>
      <c r="Q95" s="31">
        <f>'1 семестр'!Q95+'2 семестр'!Q95</f>
        <v>0</v>
      </c>
      <c r="R95" s="31">
        <f>'1 семестр'!R95+'2 семестр'!R95</f>
        <v>0</v>
      </c>
      <c r="S95" s="31">
        <f>'1 семестр'!S95+'2 семестр'!S95</f>
        <v>0</v>
      </c>
      <c r="T95" s="8">
        <f t="shared" si="13"/>
        <v>0</v>
      </c>
      <c r="U95" s="9"/>
    </row>
    <row r="96" spans="1:22" ht="15.75" customHeight="1" x14ac:dyDescent="0.25">
      <c r="A96" s="16">
        <f>сентябрь!A96</f>
        <v>0</v>
      </c>
      <c r="B96" s="45" t="s">
        <v>3</v>
      </c>
      <c r="C96" s="30">
        <f>'1 семестр'!C96+'2 семестр'!C96</f>
        <v>0</v>
      </c>
      <c r="D96" s="30">
        <f>'1 семестр'!D96+'2 семестр'!D96</f>
        <v>0</v>
      </c>
      <c r="E96" s="30">
        <f>'1 семестр'!E96+'2 семестр'!E96</f>
        <v>0</v>
      </c>
      <c r="F96" s="30">
        <f>'1 семестр'!F96+'2 семестр'!F96</f>
        <v>0</v>
      </c>
      <c r="G96" s="30">
        <f>'1 семестр'!G96+'2 семестр'!G96</f>
        <v>0</v>
      </c>
      <c r="H96" s="30">
        <f>'1 семестр'!H96+'2 семестр'!H96</f>
        <v>0</v>
      </c>
      <c r="I96" s="30">
        <f>'1 семестр'!I96+'2 семестр'!I96</f>
        <v>0</v>
      </c>
      <c r="J96" s="30">
        <f>'1 семестр'!J96+'2 семестр'!J96</f>
        <v>0</v>
      </c>
      <c r="K96" s="30">
        <f>'1 семестр'!K96+'2 семестр'!K96</f>
        <v>0</v>
      </c>
      <c r="L96" s="30">
        <f>'1 семестр'!L96+'2 семестр'!L96</f>
        <v>0</v>
      </c>
      <c r="M96" s="30">
        <f>'1 семестр'!M96+'2 семестр'!M96</f>
        <v>0</v>
      </c>
      <c r="N96" s="30">
        <f>'1 семестр'!N96+'2 семестр'!N96</f>
        <v>0</v>
      </c>
      <c r="O96" s="30">
        <f>'1 семестр'!O96+'2 семестр'!O96</f>
        <v>0</v>
      </c>
      <c r="P96" s="30">
        <f>'1 семестр'!P96+'2 семестр'!P96</f>
        <v>0</v>
      </c>
      <c r="Q96" s="30">
        <f>'1 семестр'!Q96+'2 семестр'!Q96</f>
        <v>0</v>
      </c>
      <c r="R96" s="30">
        <f>'1 семестр'!R96+'2 семестр'!R96</f>
        <v>0</v>
      </c>
      <c r="S96" s="30">
        <f>'1 семестр'!S96+'2 семестр'!S96</f>
        <v>0</v>
      </c>
      <c r="T96" s="8">
        <f t="shared" si="13"/>
        <v>0</v>
      </c>
      <c r="U96" s="9"/>
    </row>
    <row r="97" spans="1:21" ht="15" customHeight="1" x14ac:dyDescent="0.25">
      <c r="A97" s="17"/>
      <c r="B97" s="47" t="s">
        <v>4</v>
      </c>
      <c r="C97" s="31">
        <f>'1 семестр'!C97+'2 семестр'!C97</f>
        <v>0</v>
      </c>
      <c r="D97" s="31">
        <f>'1 семестр'!D97+'2 семестр'!D97</f>
        <v>0</v>
      </c>
      <c r="E97" s="31">
        <f>'1 семестр'!E97+'2 семестр'!E97</f>
        <v>0</v>
      </c>
      <c r="F97" s="31">
        <f>'1 семестр'!F97+'2 семестр'!F97</f>
        <v>0</v>
      </c>
      <c r="G97" s="31">
        <f>'1 семестр'!G97+'2 семестр'!G97</f>
        <v>0</v>
      </c>
      <c r="H97" s="31">
        <f>'1 семестр'!H97+'2 семестр'!H97</f>
        <v>0</v>
      </c>
      <c r="I97" s="31">
        <f>'1 семестр'!I97+'2 семестр'!I97</f>
        <v>0</v>
      </c>
      <c r="J97" s="31">
        <f>'1 семестр'!J97+'2 семестр'!J97</f>
        <v>0</v>
      </c>
      <c r="K97" s="31">
        <f>'1 семестр'!K97+'2 семестр'!K97</f>
        <v>0</v>
      </c>
      <c r="L97" s="31">
        <f>'1 семестр'!L97+'2 семестр'!L97</f>
        <v>0</v>
      </c>
      <c r="M97" s="31">
        <f>'1 семестр'!M97+'2 семестр'!M97</f>
        <v>0</v>
      </c>
      <c r="N97" s="31">
        <f>'1 семестр'!N97+'2 семестр'!N97</f>
        <v>0</v>
      </c>
      <c r="O97" s="31">
        <f>'1 семестр'!O97+'2 семестр'!O97</f>
        <v>0</v>
      </c>
      <c r="P97" s="31">
        <f>'1 семестр'!P97+'2 семестр'!P97</f>
        <v>0</v>
      </c>
      <c r="Q97" s="31">
        <f>'1 семестр'!Q97+'2 семестр'!Q97</f>
        <v>0</v>
      </c>
      <c r="R97" s="31">
        <f>'1 семестр'!R97+'2 семестр'!R97</f>
        <v>0</v>
      </c>
      <c r="S97" s="31">
        <f>'1 семестр'!S97+'2 семестр'!S97</f>
        <v>0</v>
      </c>
      <c r="T97" s="8">
        <f t="shared" si="13"/>
        <v>0</v>
      </c>
      <c r="U97" s="11">
        <f t="shared" ref="U97" si="21">SUM(T95:T97)</f>
        <v>0</v>
      </c>
    </row>
    <row r="98" spans="1:21" ht="15.75" customHeight="1" x14ac:dyDescent="0.25">
      <c r="A98" s="12"/>
      <c r="B98" s="45" t="s">
        <v>2</v>
      </c>
      <c r="C98" s="30">
        <f>'1 семестр'!C98+'2 семестр'!C98</f>
        <v>0</v>
      </c>
      <c r="D98" s="30">
        <f>'1 семестр'!D98+'2 семестр'!D98</f>
        <v>0</v>
      </c>
      <c r="E98" s="30">
        <f>'1 семестр'!E98+'2 семестр'!E98</f>
        <v>0</v>
      </c>
      <c r="F98" s="30">
        <f>'1 семестр'!F98+'2 семестр'!F98</f>
        <v>0</v>
      </c>
      <c r="G98" s="30">
        <f>'1 семестр'!G98+'2 семестр'!G98</f>
        <v>0</v>
      </c>
      <c r="H98" s="30">
        <f>'1 семестр'!H98+'2 семестр'!H98</f>
        <v>0</v>
      </c>
      <c r="I98" s="30">
        <f>'1 семестр'!I98+'2 семестр'!I98</f>
        <v>0</v>
      </c>
      <c r="J98" s="30">
        <f>'1 семестр'!J98+'2 семестр'!J98</f>
        <v>0</v>
      </c>
      <c r="K98" s="30">
        <f>'1 семестр'!K98+'2 семестр'!K98</f>
        <v>0</v>
      </c>
      <c r="L98" s="30">
        <f>'1 семестр'!L98+'2 семестр'!L98</f>
        <v>0</v>
      </c>
      <c r="M98" s="30">
        <f>'1 семестр'!M98+'2 семестр'!M98</f>
        <v>0</v>
      </c>
      <c r="N98" s="30">
        <f>'1 семестр'!N98+'2 семестр'!N98</f>
        <v>0</v>
      </c>
      <c r="O98" s="30">
        <f>'1 семестр'!O98+'2 семестр'!O98</f>
        <v>0</v>
      </c>
      <c r="P98" s="30">
        <f>'1 семестр'!P98+'2 семестр'!P98</f>
        <v>0</v>
      </c>
      <c r="Q98" s="30">
        <f>'1 семестр'!Q98+'2 семестр'!Q98</f>
        <v>0</v>
      </c>
      <c r="R98" s="30">
        <f>'1 семестр'!R98+'2 семестр'!R98</f>
        <v>0</v>
      </c>
      <c r="S98" s="30">
        <f>'1 семестр'!S98+'2 семестр'!S98</f>
        <v>0</v>
      </c>
      <c r="T98" s="8">
        <f t="shared" si="13"/>
        <v>0</v>
      </c>
      <c r="U98" s="9"/>
    </row>
    <row r="99" spans="1:21" ht="15.75" customHeight="1" x14ac:dyDescent="0.25">
      <c r="A99" s="13">
        <f>сентябрь!A99</f>
        <v>0</v>
      </c>
      <c r="B99" s="47" t="s">
        <v>3</v>
      </c>
      <c r="C99" s="31">
        <f>'1 семестр'!C99+'2 семестр'!C99</f>
        <v>0</v>
      </c>
      <c r="D99" s="31">
        <f>'1 семестр'!D99+'2 семестр'!D99</f>
        <v>0</v>
      </c>
      <c r="E99" s="31">
        <f>'1 семестр'!E99+'2 семестр'!E99</f>
        <v>0</v>
      </c>
      <c r="F99" s="31">
        <f>'1 семестр'!F99+'2 семестр'!F99</f>
        <v>0</v>
      </c>
      <c r="G99" s="31">
        <f>'1 семестр'!G99+'2 семестр'!G99</f>
        <v>0</v>
      </c>
      <c r="H99" s="31">
        <f>'1 семестр'!H99+'2 семестр'!H99</f>
        <v>0</v>
      </c>
      <c r="I99" s="31">
        <f>'1 семестр'!I99+'2 семестр'!I99</f>
        <v>0</v>
      </c>
      <c r="J99" s="31">
        <f>'1 семестр'!J99+'2 семестр'!J99</f>
        <v>0</v>
      </c>
      <c r="K99" s="31">
        <f>'1 семестр'!K99+'2 семестр'!K99</f>
        <v>0</v>
      </c>
      <c r="L99" s="31">
        <f>'1 семестр'!L99+'2 семестр'!L99</f>
        <v>0</v>
      </c>
      <c r="M99" s="31">
        <f>'1 семестр'!M99+'2 семестр'!M99</f>
        <v>0</v>
      </c>
      <c r="N99" s="31">
        <f>'1 семестр'!N99+'2 семестр'!N99</f>
        <v>0</v>
      </c>
      <c r="O99" s="31">
        <f>'1 семестр'!O99+'2 семестр'!O99</f>
        <v>0</v>
      </c>
      <c r="P99" s="31">
        <f>'1 семестр'!P99+'2 семестр'!P99</f>
        <v>0</v>
      </c>
      <c r="Q99" s="31">
        <f>'1 семестр'!Q99+'2 семестр'!Q99</f>
        <v>0</v>
      </c>
      <c r="R99" s="31">
        <f>'1 семестр'!R99+'2 семестр'!R99</f>
        <v>0</v>
      </c>
      <c r="S99" s="31">
        <f>'1 семестр'!S99+'2 семестр'!S99</f>
        <v>0</v>
      </c>
      <c r="T99" s="8">
        <f t="shared" si="13"/>
        <v>0</v>
      </c>
      <c r="U99" s="9"/>
    </row>
    <row r="100" spans="1:21" ht="15.75" customHeight="1" x14ac:dyDescent="0.25">
      <c r="A100" s="14"/>
      <c r="B100" s="45" t="s">
        <v>4</v>
      </c>
      <c r="C100" s="30">
        <f>'1 семестр'!C100+'2 семестр'!C100</f>
        <v>0</v>
      </c>
      <c r="D100" s="30">
        <f>'1 семестр'!D100+'2 семестр'!D100</f>
        <v>0</v>
      </c>
      <c r="E100" s="30">
        <f>'1 семестр'!E100+'2 семестр'!E100</f>
        <v>0</v>
      </c>
      <c r="F100" s="30">
        <f>'1 семестр'!F100+'2 семестр'!F100</f>
        <v>0</v>
      </c>
      <c r="G100" s="30">
        <f>'1 семестр'!G100+'2 семестр'!G100</f>
        <v>0</v>
      </c>
      <c r="H100" s="30">
        <f>'1 семестр'!H100+'2 семестр'!H100</f>
        <v>0</v>
      </c>
      <c r="I100" s="30">
        <f>'1 семестр'!I100+'2 семестр'!I100</f>
        <v>0</v>
      </c>
      <c r="J100" s="30">
        <f>'1 семестр'!J100+'2 семестр'!J100</f>
        <v>0</v>
      </c>
      <c r="K100" s="30">
        <f>'1 семестр'!K100+'2 семестр'!K100</f>
        <v>0</v>
      </c>
      <c r="L100" s="30">
        <f>'1 семестр'!L100+'2 семестр'!L100</f>
        <v>0</v>
      </c>
      <c r="M100" s="30">
        <f>'1 семестр'!M100+'2 семестр'!M100</f>
        <v>0</v>
      </c>
      <c r="N100" s="30">
        <f>'1 семестр'!N100+'2 семестр'!N100</f>
        <v>0</v>
      </c>
      <c r="O100" s="30">
        <f>'1 семестр'!O100+'2 семестр'!O100</f>
        <v>0</v>
      </c>
      <c r="P100" s="30">
        <f>'1 семестр'!P100+'2 семестр'!P100</f>
        <v>0</v>
      </c>
      <c r="Q100" s="30">
        <f>'1 семестр'!Q100+'2 семестр'!Q100</f>
        <v>0</v>
      </c>
      <c r="R100" s="30">
        <f>'1 семестр'!R100+'2 семестр'!R100</f>
        <v>0</v>
      </c>
      <c r="S100" s="30">
        <f>'1 семестр'!S100+'2 семестр'!S100</f>
        <v>0</v>
      </c>
      <c r="T100" s="8">
        <f t="shared" si="13"/>
        <v>0</v>
      </c>
      <c r="U100" s="11">
        <f t="shared" ref="U100" si="22">SUM(T98:T100)</f>
        <v>0</v>
      </c>
    </row>
    <row r="101" spans="1:21" ht="15.75" customHeight="1" x14ac:dyDescent="0.25">
      <c r="A101" s="15"/>
      <c r="B101" s="47" t="s">
        <v>2</v>
      </c>
      <c r="C101" s="31">
        <f>'1 семестр'!C101+'2 семестр'!C101</f>
        <v>0</v>
      </c>
      <c r="D101" s="31">
        <f>'1 семестр'!D101+'2 семестр'!D101</f>
        <v>0</v>
      </c>
      <c r="E101" s="31">
        <f>'1 семестр'!E101+'2 семестр'!E101</f>
        <v>0</v>
      </c>
      <c r="F101" s="31">
        <f>'1 семестр'!F101+'2 семестр'!F101</f>
        <v>0</v>
      </c>
      <c r="G101" s="31">
        <f>'1 семестр'!G101+'2 семестр'!G101</f>
        <v>0</v>
      </c>
      <c r="H101" s="31">
        <f>'1 семестр'!H101+'2 семестр'!H101</f>
        <v>0</v>
      </c>
      <c r="I101" s="31">
        <f>'1 семестр'!I101+'2 семестр'!I101</f>
        <v>0</v>
      </c>
      <c r="J101" s="31">
        <f>'1 семестр'!J101+'2 семестр'!J101</f>
        <v>0</v>
      </c>
      <c r="K101" s="31">
        <f>'1 семестр'!K101+'2 семестр'!K101</f>
        <v>0</v>
      </c>
      <c r="L101" s="31">
        <f>'1 семестр'!L101+'2 семестр'!L101</f>
        <v>0</v>
      </c>
      <c r="M101" s="31">
        <f>'1 семестр'!M101+'2 семестр'!M101</f>
        <v>0</v>
      </c>
      <c r="N101" s="31">
        <f>'1 семестр'!N101+'2 семестр'!N101</f>
        <v>0</v>
      </c>
      <c r="O101" s="31">
        <f>'1 семестр'!O101+'2 семестр'!O101</f>
        <v>0</v>
      </c>
      <c r="P101" s="31">
        <f>'1 семестр'!P101+'2 семестр'!P101</f>
        <v>0</v>
      </c>
      <c r="Q101" s="31">
        <f>'1 семестр'!Q101+'2 семестр'!Q101</f>
        <v>0</v>
      </c>
      <c r="R101" s="31">
        <f>'1 семестр'!R101+'2 семестр'!R101</f>
        <v>0</v>
      </c>
      <c r="S101" s="31">
        <f>'1 семестр'!S101+'2 семестр'!S101</f>
        <v>0</v>
      </c>
      <c r="T101" s="8">
        <f t="shared" si="13"/>
        <v>0</v>
      </c>
      <c r="U101" s="9"/>
    </row>
    <row r="102" spans="1:21" ht="15.75" customHeight="1" x14ac:dyDescent="0.25">
      <c r="A102" s="16">
        <f>сентябрь!A102</f>
        <v>0</v>
      </c>
      <c r="B102" s="45" t="s">
        <v>3</v>
      </c>
      <c r="C102" s="30">
        <f>'1 семестр'!C102+'2 семестр'!C102</f>
        <v>0</v>
      </c>
      <c r="D102" s="30">
        <f>'1 семестр'!D102+'2 семестр'!D102</f>
        <v>0</v>
      </c>
      <c r="E102" s="30">
        <f>'1 семестр'!E102+'2 семестр'!E102</f>
        <v>0</v>
      </c>
      <c r="F102" s="30">
        <f>'1 семестр'!F102+'2 семестр'!F102</f>
        <v>0</v>
      </c>
      <c r="G102" s="30">
        <f>'1 семестр'!G102+'2 семестр'!G102</f>
        <v>0</v>
      </c>
      <c r="H102" s="30">
        <f>'1 семестр'!H102+'2 семестр'!H102</f>
        <v>0</v>
      </c>
      <c r="I102" s="30">
        <f>'1 семестр'!I102+'2 семестр'!I102</f>
        <v>0</v>
      </c>
      <c r="J102" s="30">
        <f>'1 семестр'!J102+'2 семестр'!J102</f>
        <v>0</v>
      </c>
      <c r="K102" s="30">
        <f>'1 семестр'!K102+'2 семестр'!K102</f>
        <v>0</v>
      </c>
      <c r="L102" s="30">
        <f>'1 семестр'!L102+'2 семестр'!L102</f>
        <v>0</v>
      </c>
      <c r="M102" s="30">
        <f>'1 семестр'!M102+'2 семестр'!M102</f>
        <v>0</v>
      </c>
      <c r="N102" s="30">
        <f>'1 семестр'!N102+'2 семестр'!N102</f>
        <v>0</v>
      </c>
      <c r="O102" s="30">
        <f>'1 семестр'!O102+'2 семестр'!O102</f>
        <v>0</v>
      </c>
      <c r="P102" s="30">
        <f>'1 семестр'!P102+'2 семестр'!P102</f>
        <v>0</v>
      </c>
      <c r="Q102" s="30">
        <f>'1 семестр'!Q102+'2 семестр'!Q102</f>
        <v>0</v>
      </c>
      <c r="R102" s="30">
        <f>'1 семестр'!R102+'2 семестр'!R102</f>
        <v>0</v>
      </c>
      <c r="S102" s="30">
        <f>'1 семестр'!S102+'2 семестр'!S102</f>
        <v>0</v>
      </c>
      <c r="T102" s="8">
        <f t="shared" si="13"/>
        <v>0</v>
      </c>
      <c r="U102" s="9"/>
    </row>
    <row r="103" spans="1:21" ht="15.75" customHeight="1" x14ac:dyDescent="0.25">
      <c r="A103" s="17"/>
      <c r="B103" s="47" t="s">
        <v>4</v>
      </c>
      <c r="C103" s="31">
        <f>'1 семестр'!C103+'2 семестр'!C103</f>
        <v>0</v>
      </c>
      <c r="D103" s="31">
        <f>'1 семестр'!D103+'2 семестр'!D103</f>
        <v>0</v>
      </c>
      <c r="E103" s="31">
        <f>'1 семестр'!E103+'2 семестр'!E103</f>
        <v>0</v>
      </c>
      <c r="F103" s="31">
        <f>'1 семестр'!F103+'2 семестр'!F103</f>
        <v>0</v>
      </c>
      <c r="G103" s="31">
        <f>'1 семестр'!G103+'2 семестр'!G103</f>
        <v>0</v>
      </c>
      <c r="H103" s="31">
        <f>'1 семестр'!H103+'2 семестр'!H103</f>
        <v>0</v>
      </c>
      <c r="I103" s="31">
        <f>'1 семестр'!I103+'2 семестр'!I103</f>
        <v>0</v>
      </c>
      <c r="J103" s="31">
        <f>'1 семестр'!J103+'2 семестр'!J103</f>
        <v>0</v>
      </c>
      <c r="K103" s="31">
        <f>'1 семестр'!K103+'2 семестр'!K103</f>
        <v>0</v>
      </c>
      <c r="L103" s="31">
        <f>'1 семестр'!L103+'2 семестр'!L103</f>
        <v>0</v>
      </c>
      <c r="M103" s="31">
        <f>'1 семестр'!M103+'2 семестр'!M103</f>
        <v>0</v>
      </c>
      <c r="N103" s="31">
        <f>'1 семестр'!N103+'2 семестр'!N103</f>
        <v>0</v>
      </c>
      <c r="O103" s="31">
        <f>'1 семестр'!O103+'2 семестр'!O103</f>
        <v>0</v>
      </c>
      <c r="P103" s="31">
        <f>'1 семестр'!P103+'2 семестр'!P103</f>
        <v>0</v>
      </c>
      <c r="Q103" s="31">
        <f>'1 семестр'!Q103+'2 семестр'!Q103</f>
        <v>0</v>
      </c>
      <c r="R103" s="31">
        <f>'1 семестр'!R103+'2 семестр'!R103</f>
        <v>0</v>
      </c>
      <c r="S103" s="31">
        <f>'1 семестр'!S103+'2 семестр'!S103</f>
        <v>0</v>
      </c>
      <c r="T103" s="8">
        <f t="shared" si="13"/>
        <v>0</v>
      </c>
      <c r="U103" s="11">
        <f t="shared" ref="U103" si="23">SUM(T101:T103)</f>
        <v>0</v>
      </c>
    </row>
    <row r="104" spans="1:21" ht="15.75" customHeight="1" x14ac:dyDescent="0.25">
      <c r="A104" s="12"/>
      <c r="B104" s="45" t="s">
        <v>2</v>
      </c>
      <c r="C104" s="30">
        <f>'1 семестр'!C104+'2 семестр'!C104</f>
        <v>0</v>
      </c>
      <c r="D104" s="30">
        <f>'1 семестр'!D104+'2 семестр'!D104</f>
        <v>0</v>
      </c>
      <c r="E104" s="30">
        <f>'1 семестр'!E104+'2 семестр'!E104</f>
        <v>0</v>
      </c>
      <c r="F104" s="30">
        <f>'1 семестр'!F104+'2 семестр'!F104</f>
        <v>0</v>
      </c>
      <c r="G104" s="30">
        <f>'1 семестр'!G104+'2 семестр'!G104</f>
        <v>0</v>
      </c>
      <c r="H104" s="30">
        <f>'1 семестр'!H104+'2 семестр'!H104</f>
        <v>0</v>
      </c>
      <c r="I104" s="30">
        <f>'1 семестр'!I104+'2 семестр'!I104</f>
        <v>0</v>
      </c>
      <c r="J104" s="30">
        <f>'1 семестр'!J104+'2 семестр'!J104</f>
        <v>0</v>
      </c>
      <c r="K104" s="30">
        <f>'1 семестр'!K104+'2 семестр'!K104</f>
        <v>0</v>
      </c>
      <c r="L104" s="30">
        <f>'1 семестр'!L104+'2 семестр'!L104</f>
        <v>0</v>
      </c>
      <c r="M104" s="30">
        <f>'1 семестр'!M104+'2 семестр'!M104</f>
        <v>0</v>
      </c>
      <c r="N104" s="30">
        <f>'1 семестр'!N104+'2 семестр'!N104</f>
        <v>0</v>
      </c>
      <c r="O104" s="30">
        <f>'1 семестр'!O104+'2 семестр'!O104</f>
        <v>0</v>
      </c>
      <c r="P104" s="30">
        <f>'1 семестр'!P104+'2 семестр'!P104</f>
        <v>0</v>
      </c>
      <c r="Q104" s="30">
        <f>'1 семестр'!Q104+'2 семестр'!Q104</f>
        <v>0</v>
      </c>
      <c r="R104" s="30">
        <f>'1 семестр'!R104+'2 семестр'!R104</f>
        <v>0</v>
      </c>
      <c r="S104" s="30">
        <f>'1 семестр'!S104+'2 семестр'!S104</f>
        <v>0</v>
      </c>
      <c r="T104" s="8">
        <f t="shared" si="13"/>
        <v>0</v>
      </c>
      <c r="U104" s="9"/>
    </row>
    <row r="105" spans="1:21" ht="15.75" customHeight="1" x14ac:dyDescent="0.25">
      <c r="A105" s="13">
        <f>сентябрь!A105</f>
        <v>0</v>
      </c>
      <c r="B105" s="47" t="s">
        <v>3</v>
      </c>
      <c r="C105" s="31">
        <f>'1 семестр'!C105+'2 семестр'!C105</f>
        <v>0</v>
      </c>
      <c r="D105" s="31">
        <f>'1 семестр'!D105+'2 семестр'!D105</f>
        <v>0</v>
      </c>
      <c r="E105" s="31">
        <f>'1 семестр'!E105+'2 семестр'!E105</f>
        <v>0</v>
      </c>
      <c r="F105" s="31">
        <f>'1 семестр'!F105+'2 семестр'!F105</f>
        <v>0</v>
      </c>
      <c r="G105" s="31">
        <f>'1 семестр'!G105+'2 семестр'!G105</f>
        <v>0</v>
      </c>
      <c r="H105" s="31">
        <f>'1 семестр'!H105+'2 семестр'!H105</f>
        <v>0</v>
      </c>
      <c r="I105" s="31">
        <f>'1 семестр'!I105+'2 семестр'!I105</f>
        <v>0</v>
      </c>
      <c r="J105" s="31">
        <f>'1 семестр'!J105+'2 семестр'!J105</f>
        <v>0</v>
      </c>
      <c r="K105" s="31">
        <f>'1 семестр'!K105+'2 семестр'!K105</f>
        <v>0</v>
      </c>
      <c r="L105" s="31">
        <f>'1 семестр'!L105+'2 семестр'!L105</f>
        <v>0</v>
      </c>
      <c r="M105" s="31">
        <f>'1 семестр'!M105+'2 семестр'!M105</f>
        <v>0</v>
      </c>
      <c r="N105" s="31">
        <f>'1 семестр'!N105+'2 семестр'!N105</f>
        <v>0</v>
      </c>
      <c r="O105" s="31">
        <f>'1 семестр'!O105+'2 семестр'!O105</f>
        <v>0</v>
      </c>
      <c r="P105" s="31">
        <f>'1 семестр'!P105+'2 семестр'!P105</f>
        <v>0</v>
      </c>
      <c r="Q105" s="31">
        <f>'1 семестр'!Q105+'2 семестр'!Q105</f>
        <v>0</v>
      </c>
      <c r="R105" s="31">
        <f>'1 семестр'!R105+'2 семестр'!R105</f>
        <v>0</v>
      </c>
      <c r="S105" s="31">
        <f>'1 семестр'!S105+'2 семестр'!S105</f>
        <v>0</v>
      </c>
      <c r="T105" s="8">
        <f t="shared" si="13"/>
        <v>0</v>
      </c>
      <c r="U105" s="9"/>
    </row>
    <row r="106" spans="1:21" ht="15.75" customHeight="1" x14ac:dyDescent="0.25">
      <c r="A106" s="14"/>
      <c r="B106" s="45" t="s">
        <v>4</v>
      </c>
      <c r="C106" s="30">
        <f>'1 семестр'!C106+'2 семестр'!C106</f>
        <v>0</v>
      </c>
      <c r="D106" s="30">
        <f>'1 семестр'!D106+'2 семестр'!D106</f>
        <v>0</v>
      </c>
      <c r="E106" s="30">
        <f>'1 семестр'!E106+'2 семестр'!E106</f>
        <v>0</v>
      </c>
      <c r="F106" s="30">
        <f>'1 семестр'!F106+'2 семестр'!F106</f>
        <v>0</v>
      </c>
      <c r="G106" s="30">
        <f>'1 семестр'!G106+'2 семестр'!G106</f>
        <v>0</v>
      </c>
      <c r="H106" s="30">
        <f>'1 семестр'!H106+'2 семестр'!H106</f>
        <v>0</v>
      </c>
      <c r="I106" s="30">
        <f>'1 семестр'!I106+'2 семестр'!I106</f>
        <v>0</v>
      </c>
      <c r="J106" s="30">
        <f>'1 семестр'!J106+'2 семестр'!J106</f>
        <v>0</v>
      </c>
      <c r="K106" s="30">
        <f>'1 семестр'!K106+'2 семестр'!K106</f>
        <v>0</v>
      </c>
      <c r="L106" s="30">
        <f>'1 семестр'!L106+'2 семестр'!L106</f>
        <v>0</v>
      </c>
      <c r="M106" s="30">
        <f>'1 семестр'!M106+'2 семестр'!M106</f>
        <v>0</v>
      </c>
      <c r="N106" s="30">
        <f>'1 семестр'!N106+'2 семестр'!N106</f>
        <v>0</v>
      </c>
      <c r="O106" s="30">
        <f>'1 семестр'!O106+'2 семестр'!O106</f>
        <v>0</v>
      </c>
      <c r="P106" s="30">
        <f>'1 семестр'!P106+'2 семестр'!P106</f>
        <v>0</v>
      </c>
      <c r="Q106" s="30">
        <f>'1 семестр'!Q106+'2 семестр'!Q106</f>
        <v>0</v>
      </c>
      <c r="R106" s="30">
        <f>'1 семестр'!R106+'2 семестр'!R106</f>
        <v>0</v>
      </c>
      <c r="S106" s="30">
        <f>'1 семестр'!S106+'2 семестр'!S106</f>
        <v>0</v>
      </c>
      <c r="T106" s="8">
        <f t="shared" si="13"/>
        <v>0</v>
      </c>
      <c r="U106" s="11">
        <f t="shared" ref="U106" si="24">SUM(T104:T106)</f>
        <v>0</v>
      </c>
    </row>
    <row r="107" spans="1:21" ht="15.75" customHeight="1" x14ac:dyDescent="0.25">
      <c r="A107" s="15"/>
      <c r="B107" s="47" t="s">
        <v>2</v>
      </c>
      <c r="C107" s="31">
        <f>'1 семестр'!C107+'2 семестр'!C107</f>
        <v>0</v>
      </c>
      <c r="D107" s="31">
        <f>'1 семестр'!D107+'2 семестр'!D107</f>
        <v>0</v>
      </c>
      <c r="E107" s="31">
        <f>'1 семестр'!E107+'2 семестр'!E107</f>
        <v>0</v>
      </c>
      <c r="F107" s="31">
        <f>'1 семестр'!F107+'2 семестр'!F107</f>
        <v>0</v>
      </c>
      <c r="G107" s="31">
        <f>'1 семестр'!G107+'2 семестр'!G107</f>
        <v>0</v>
      </c>
      <c r="H107" s="31">
        <f>'1 семестр'!H107+'2 семестр'!H107</f>
        <v>0</v>
      </c>
      <c r="I107" s="31">
        <f>'1 семестр'!I107+'2 семестр'!I107</f>
        <v>0</v>
      </c>
      <c r="J107" s="31">
        <f>'1 семестр'!J107+'2 семестр'!J107</f>
        <v>0</v>
      </c>
      <c r="K107" s="31">
        <f>'1 семестр'!K107+'2 семестр'!K107</f>
        <v>0</v>
      </c>
      <c r="L107" s="31">
        <f>'1 семестр'!L107+'2 семестр'!L107</f>
        <v>0</v>
      </c>
      <c r="M107" s="31">
        <f>'1 семестр'!M107+'2 семестр'!M107</f>
        <v>0</v>
      </c>
      <c r="N107" s="31">
        <f>'1 семестр'!N107+'2 семестр'!N107</f>
        <v>0</v>
      </c>
      <c r="O107" s="31">
        <f>'1 семестр'!O107+'2 семестр'!O107</f>
        <v>0</v>
      </c>
      <c r="P107" s="31">
        <f>'1 семестр'!P107+'2 семестр'!P107</f>
        <v>0</v>
      </c>
      <c r="Q107" s="31">
        <f>'1 семестр'!Q107+'2 семестр'!Q107</f>
        <v>0</v>
      </c>
      <c r="R107" s="31">
        <f>'1 семестр'!R107+'2 семестр'!R107</f>
        <v>0</v>
      </c>
      <c r="S107" s="31">
        <f>'1 семестр'!S107+'2 семестр'!S107</f>
        <v>0</v>
      </c>
      <c r="T107" s="8">
        <f t="shared" si="13"/>
        <v>0</v>
      </c>
      <c r="U107" s="9"/>
    </row>
    <row r="108" spans="1:21" ht="15.75" customHeight="1" x14ac:dyDescent="0.25">
      <c r="A108" s="16">
        <f>сентябрь!A108</f>
        <v>0</v>
      </c>
      <c r="B108" s="45" t="s">
        <v>3</v>
      </c>
      <c r="C108" s="30">
        <f>'1 семестр'!C108+'2 семестр'!C108</f>
        <v>0</v>
      </c>
      <c r="D108" s="30">
        <f>'1 семестр'!D108+'2 семестр'!D108</f>
        <v>0</v>
      </c>
      <c r="E108" s="30">
        <f>'1 семестр'!E108+'2 семестр'!E108</f>
        <v>0</v>
      </c>
      <c r="F108" s="30">
        <f>'1 семестр'!F108+'2 семестр'!F108</f>
        <v>0</v>
      </c>
      <c r="G108" s="30">
        <f>'1 семестр'!G108+'2 семестр'!G108</f>
        <v>0</v>
      </c>
      <c r="H108" s="30">
        <f>'1 семестр'!H108+'2 семестр'!H108</f>
        <v>0</v>
      </c>
      <c r="I108" s="30">
        <f>'1 семестр'!I108+'2 семестр'!I108</f>
        <v>0</v>
      </c>
      <c r="J108" s="30">
        <f>'1 семестр'!J108+'2 семестр'!J108</f>
        <v>0</v>
      </c>
      <c r="K108" s="30">
        <f>'1 семестр'!K108+'2 семестр'!K108</f>
        <v>0</v>
      </c>
      <c r="L108" s="30">
        <f>'1 семестр'!L108+'2 семестр'!L108</f>
        <v>0</v>
      </c>
      <c r="M108" s="30">
        <f>'1 семестр'!M108+'2 семестр'!M108</f>
        <v>0</v>
      </c>
      <c r="N108" s="30">
        <f>'1 семестр'!N108+'2 семестр'!N108</f>
        <v>0</v>
      </c>
      <c r="O108" s="30">
        <f>'1 семестр'!O108+'2 семестр'!O108</f>
        <v>0</v>
      </c>
      <c r="P108" s="30">
        <f>'1 семестр'!P108+'2 семестр'!P108</f>
        <v>0</v>
      </c>
      <c r="Q108" s="30">
        <f>'1 семестр'!Q108+'2 семестр'!Q108</f>
        <v>0</v>
      </c>
      <c r="R108" s="30">
        <f>'1 семестр'!R108+'2 семестр'!R108</f>
        <v>0</v>
      </c>
      <c r="S108" s="30">
        <f>'1 семестр'!S108+'2 семестр'!S108</f>
        <v>0</v>
      </c>
      <c r="T108" s="8">
        <f t="shared" si="13"/>
        <v>0</v>
      </c>
      <c r="U108" s="9"/>
    </row>
    <row r="109" spans="1:21" ht="15.75" customHeight="1" x14ac:dyDescent="0.25">
      <c r="A109" s="17"/>
      <c r="B109" s="47" t="s">
        <v>4</v>
      </c>
      <c r="C109" s="31">
        <f>'1 семестр'!C109+'2 семестр'!C109</f>
        <v>0</v>
      </c>
      <c r="D109" s="31">
        <f>'1 семестр'!D109+'2 семестр'!D109</f>
        <v>0</v>
      </c>
      <c r="E109" s="31">
        <f>'1 семестр'!E109+'2 семестр'!E109</f>
        <v>0</v>
      </c>
      <c r="F109" s="31">
        <f>'1 семестр'!F109+'2 семестр'!F109</f>
        <v>0</v>
      </c>
      <c r="G109" s="31">
        <f>'1 семестр'!G109+'2 семестр'!G109</f>
        <v>0</v>
      </c>
      <c r="H109" s="31">
        <f>'1 семестр'!H109+'2 семестр'!H109</f>
        <v>0</v>
      </c>
      <c r="I109" s="31">
        <f>'1 семестр'!I109+'2 семестр'!I109</f>
        <v>0</v>
      </c>
      <c r="J109" s="31">
        <f>'1 семестр'!J109+'2 семестр'!J109</f>
        <v>0</v>
      </c>
      <c r="K109" s="31">
        <f>'1 семестр'!K109+'2 семестр'!K109</f>
        <v>0</v>
      </c>
      <c r="L109" s="31">
        <f>'1 семестр'!L109+'2 семестр'!L109</f>
        <v>0</v>
      </c>
      <c r="M109" s="31">
        <f>'1 семестр'!M109+'2 семестр'!M109</f>
        <v>0</v>
      </c>
      <c r="N109" s="31">
        <f>'1 семестр'!N109+'2 семестр'!N109</f>
        <v>0</v>
      </c>
      <c r="O109" s="31">
        <f>'1 семестр'!O109+'2 семестр'!O109</f>
        <v>0</v>
      </c>
      <c r="P109" s="31">
        <f>'1 семестр'!P109+'2 семестр'!P109</f>
        <v>0</v>
      </c>
      <c r="Q109" s="31">
        <f>'1 семестр'!Q109+'2 семестр'!Q109</f>
        <v>0</v>
      </c>
      <c r="R109" s="31">
        <f>'1 семестр'!R109+'2 семестр'!R109</f>
        <v>0</v>
      </c>
      <c r="S109" s="31">
        <f>'1 семестр'!S109+'2 семестр'!S109</f>
        <v>0</v>
      </c>
      <c r="T109" s="8">
        <f t="shared" si="13"/>
        <v>0</v>
      </c>
      <c r="U109" s="11">
        <f t="shared" ref="U109:U172" si="25">SUM(T107:T109)</f>
        <v>0</v>
      </c>
    </row>
    <row r="110" spans="1:21" ht="15.75" customHeight="1" x14ac:dyDescent="0.25">
      <c r="A110" s="12"/>
      <c r="B110" s="45" t="s">
        <v>2</v>
      </c>
      <c r="C110" s="30">
        <f>'1 семестр'!C110+'2 семестр'!C110</f>
        <v>0</v>
      </c>
      <c r="D110" s="30">
        <f>'1 семестр'!D110+'2 семестр'!D110</f>
        <v>0</v>
      </c>
      <c r="E110" s="30">
        <f>'1 семестр'!E110+'2 семестр'!E110</f>
        <v>0</v>
      </c>
      <c r="F110" s="30">
        <f>'1 семестр'!F110+'2 семестр'!F110</f>
        <v>0</v>
      </c>
      <c r="G110" s="30">
        <f>'1 семестр'!G110+'2 семестр'!G110</f>
        <v>0</v>
      </c>
      <c r="H110" s="30">
        <f>'1 семестр'!H110+'2 семестр'!H110</f>
        <v>0</v>
      </c>
      <c r="I110" s="30">
        <f>'1 семестр'!I110+'2 семестр'!I110</f>
        <v>0</v>
      </c>
      <c r="J110" s="30">
        <f>'1 семестр'!J110+'2 семестр'!J110</f>
        <v>0</v>
      </c>
      <c r="K110" s="30">
        <f>'1 семестр'!K110+'2 семестр'!K110</f>
        <v>0</v>
      </c>
      <c r="L110" s="30">
        <f>'1 семестр'!L110+'2 семестр'!L110</f>
        <v>0</v>
      </c>
      <c r="M110" s="30">
        <f>'1 семестр'!M110+'2 семестр'!M110</f>
        <v>0</v>
      </c>
      <c r="N110" s="30">
        <f>'1 семестр'!N110+'2 семестр'!N110</f>
        <v>0</v>
      </c>
      <c r="O110" s="30">
        <f>'1 семестр'!O110+'2 семестр'!O110</f>
        <v>0</v>
      </c>
      <c r="P110" s="30">
        <f>'1 семестр'!P110+'2 семестр'!P110</f>
        <v>0</v>
      </c>
      <c r="Q110" s="30">
        <f>'1 семестр'!Q110+'2 семестр'!Q110</f>
        <v>0</v>
      </c>
      <c r="R110" s="30">
        <f>'1 семестр'!R110+'2 семестр'!R110</f>
        <v>0</v>
      </c>
      <c r="S110" s="30">
        <f>'1 семестр'!S110+'2 семестр'!S110</f>
        <v>0</v>
      </c>
      <c r="T110" s="8">
        <f t="shared" si="13"/>
        <v>0</v>
      </c>
      <c r="U110" s="9"/>
    </row>
    <row r="111" spans="1:21" ht="15.75" customHeight="1" x14ac:dyDescent="0.25">
      <c r="A111" s="13">
        <f>сентябрь!A111</f>
        <v>0</v>
      </c>
      <c r="B111" s="47" t="s">
        <v>3</v>
      </c>
      <c r="C111" s="31">
        <f>'1 семестр'!C111+'2 семестр'!C111</f>
        <v>0</v>
      </c>
      <c r="D111" s="31">
        <f>'1 семестр'!D111+'2 семестр'!D111</f>
        <v>0</v>
      </c>
      <c r="E111" s="31">
        <f>'1 семестр'!E111+'2 семестр'!E111</f>
        <v>0</v>
      </c>
      <c r="F111" s="31">
        <f>'1 семестр'!F111+'2 семестр'!F111</f>
        <v>0</v>
      </c>
      <c r="G111" s="31">
        <f>'1 семестр'!G111+'2 семестр'!G111</f>
        <v>0</v>
      </c>
      <c r="H111" s="31">
        <f>'1 семестр'!H111+'2 семестр'!H111</f>
        <v>0</v>
      </c>
      <c r="I111" s="31">
        <f>'1 семестр'!I111+'2 семестр'!I111</f>
        <v>0</v>
      </c>
      <c r="J111" s="31">
        <f>'1 семестр'!J111+'2 семестр'!J111</f>
        <v>0</v>
      </c>
      <c r="K111" s="31">
        <f>'1 семестр'!K111+'2 семестр'!K111</f>
        <v>0</v>
      </c>
      <c r="L111" s="31">
        <f>'1 семестр'!L111+'2 семестр'!L111</f>
        <v>0</v>
      </c>
      <c r="M111" s="31">
        <f>'1 семестр'!M111+'2 семестр'!M111</f>
        <v>0</v>
      </c>
      <c r="N111" s="31">
        <f>'1 семестр'!N111+'2 семестр'!N111</f>
        <v>0</v>
      </c>
      <c r="O111" s="31">
        <f>'1 семестр'!O111+'2 семестр'!O111</f>
        <v>0</v>
      </c>
      <c r="P111" s="31">
        <f>'1 семестр'!P111+'2 семестр'!P111</f>
        <v>0</v>
      </c>
      <c r="Q111" s="31">
        <f>'1 семестр'!Q111+'2 семестр'!Q111</f>
        <v>0</v>
      </c>
      <c r="R111" s="31">
        <f>'1 семестр'!R111+'2 семестр'!R111</f>
        <v>0</v>
      </c>
      <c r="S111" s="31">
        <f>'1 семестр'!S111+'2 семестр'!S111</f>
        <v>0</v>
      </c>
      <c r="T111" s="8">
        <f t="shared" si="13"/>
        <v>0</v>
      </c>
      <c r="U111" s="9"/>
    </row>
    <row r="112" spans="1:21" ht="15.75" customHeight="1" x14ac:dyDescent="0.25">
      <c r="A112" s="14"/>
      <c r="B112" s="45" t="s">
        <v>4</v>
      </c>
      <c r="C112" s="30">
        <f>'1 семестр'!C112+'2 семестр'!C112</f>
        <v>0</v>
      </c>
      <c r="D112" s="30">
        <f>'1 семестр'!D112+'2 семестр'!D112</f>
        <v>0</v>
      </c>
      <c r="E112" s="30">
        <f>'1 семестр'!E112+'2 семестр'!E112</f>
        <v>0</v>
      </c>
      <c r="F112" s="30">
        <f>'1 семестр'!F112+'2 семестр'!F112</f>
        <v>0</v>
      </c>
      <c r="G112" s="30">
        <f>'1 семестр'!G112+'2 семестр'!G112</f>
        <v>0</v>
      </c>
      <c r="H112" s="30">
        <f>'1 семестр'!H112+'2 семестр'!H112</f>
        <v>0</v>
      </c>
      <c r="I112" s="30">
        <f>'1 семестр'!I112+'2 семестр'!I112</f>
        <v>0</v>
      </c>
      <c r="J112" s="30">
        <f>'1 семестр'!J112+'2 семестр'!J112</f>
        <v>0</v>
      </c>
      <c r="K112" s="30">
        <f>'1 семестр'!K112+'2 семестр'!K112</f>
        <v>0</v>
      </c>
      <c r="L112" s="30">
        <f>'1 семестр'!L112+'2 семестр'!L112</f>
        <v>0</v>
      </c>
      <c r="M112" s="30">
        <f>'1 семестр'!M112+'2 семестр'!M112</f>
        <v>0</v>
      </c>
      <c r="N112" s="30">
        <f>'1 семестр'!N112+'2 семестр'!N112</f>
        <v>0</v>
      </c>
      <c r="O112" s="30">
        <f>'1 семестр'!O112+'2 семестр'!O112</f>
        <v>0</v>
      </c>
      <c r="P112" s="30">
        <f>'1 семестр'!P112+'2 семестр'!P112</f>
        <v>0</v>
      </c>
      <c r="Q112" s="30">
        <f>'1 семестр'!Q112+'2 семестр'!Q112</f>
        <v>0</v>
      </c>
      <c r="R112" s="30">
        <f>'1 семестр'!R112+'2 семестр'!R112</f>
        <v>0</v>
      </c>
      <c r="S112" s="30">
        <f>'1 семестр'!S112+'2 семестр'!S112</f>
        <v>0</v>
      </c>
      <c r="T112" s="8">
        <f t="shared" si="13"/>
        <v>0</v>
      </c>
      <c r="U112" s="11">
        <f t="shared" si="25"/>
        <v>0</v>
      </c>
    </row>
    <row r="113" spans="1:21" ht="15.75" customHeight="1" x14ac:dyDescent="0.25">
      <c r="A113" s="15"/>
      <c r="B113" s="47" t="s">
        <v>2</v>
      </c>
      <c r="C113" s="31">
        <f>'1 семестр'!C113+'2 семестр'!C113</f>
        <v>0</v>
      </c>
      <c r="D113" s="31">
        <f>'1 семестр'!D113+'2 семестр'!D113</f>
        <v>0</v>
      </c>
      <c r="E113" s="31">
        <f>'1 семестр'!E113+'2 семестр'!E113</f>
        <v>0</v>
      </c>
      <c r="F113" s="31">
        <f>'1 семестр'!F113+'2 семестр'!F113</f>
        <v>0</v>
      </c>
      <c r="G113" s="31">
        <f>'1 семестр'!G113+'2 семестр'!G113</f>
        <v>0</v>
      </c>
      <c r="H113" s="31">
        <f>'1 семестр'!H113+'2 семестр'!H113</f>
        <v>0</v>
      </c>
      <c r="I113" s="31">
        <f>'1 семестр'!I113+'2 семестр'!I113</f>
        <v>0</v>
      </c>
      <c r="J113" s="31">
        <f>'1 семестр'!J113+'2 семестр'!J113</f>
        <v>0</v>
      </c>
      <c r="K113" s="31">
        <f>'1 семестр'!K113+'2 семестр'!K113</f>
        <v>0</v>
      </c>
      <c r="L113" s="31">
        <f>'1 семестр'!L113+'2 семестр'!L113</f>
        <v>0</v>
      </c>
      <c r="M113" s="31">
        <f>'1 семестр'!M113+'2 семестр'!M113</f>
        <v>0</v>
      </c>
      <c r="N113" s="31">
        <f>'1 семестр'!N113+'2 семестр'!N113</f>
        <v>0</v>
      </c>
      <c r="O113" s="31">
        <f>'1 семестр'!O113+'2 семестр'!O113</f>
        <v>0</v>
      </c>
      <c r="P113" s="31">
        <f>'1 семестр'!P113+'2 семестр'!P113</f>
        <v>0</v>
      </c>
      <c r="Q113" s="31">
        <f>'1 семестр'!Q113+'2 семестр'!Q113</f>
        <v>0</v>
      </c>
      <c r="R113" s="31">
        <f>'1 семестр'!R113+'2 семестр'!R113</f>
        <v>0</v>
      </c>
      <c r="S113" s="31">
        <f>'1 семестр'!S113+'2 семестр'!S113</f>
        <v>0</v>
      </c>
      <c r="T113" s="8">
        <f t="shared" si="13"/>
        <v>0</v>
      </c>
      <c r="U113" s="9"/>
    </row>
    <row r="114" spans="1:21" ht="15.75" customHeight="1" x14ac:dyDescent="0.25">
      <c r="A114" s="16">
        <f>сентябрь!A114</f>
        <v>0</v>
      </c>
      <c r="B114" s="45" t="s">
        <v>3</v>
      </c>
      <c r="C114" s="30">
        <f>'1 семестр'!C114+'2 семестр'!C114</f>
        <v>0</v>
      </c>
      <c r="D114" s="30">
        <f>'1 семестр'!D114+'2 семестр'!D114</f>
        <v>0</v>
      </c>
      <c r="E114" s="30">
        <f>'1 семестр'!E114+'2 семестр'!E114</f>
        <v>0</v>
      </c>
      <c r="F114" s="30">
        <f>'1 семестр'!F114+'2 семестр'!F114</f>
        <v>0</v>
      </c>
      <c r="G114" s="30">
        <f>'1 семестр'!G114+'2 семестр'!G114</f>
        <v>0</v>
      </c>
      <c r="H114" s="30">
        <f>'1 семестр'!H114+'2 семестр'!H114</f>
        <v>0</v>
      </c>
      <c r="I114" s="30">
        <f>'1 семестр'!I114+'2 семестр'!I114</f>
        <v>0</v>
      </c>
      <c r="J114" s="30">
        <f>'1 семестр'!J114+'2 семестр'!J114</f>
        <v>0</v>
      </c>
      <c r="K114" s="30">
        <f>'1 семестр'!K114+'2 семестр'!K114</f>
        <v>0</v>
      </c>
      <c r="L114" s="30">
        <f>'1 семестр'!L114+'2 семестр'!L114</f>
        <v>0</v>
      </c>
      <c r="M114" s="30">
        <f>'1 семестр'!M114+'2 семестр'!M114</f>
        <v>0</v>
      </c>
      <c r="N114" s="30">
        <f>'1 семестр'!N114+'2 семестр'!N114</f>
        <v>0</v>
      </c>
      <c r="O114" s="30">
        <f>'1 семестр'!O114+'2 семестр'!O114</f>
        <v>0</v>
      </c>
      <c r="P114" s="30">
        <f>'1 семестр'!P114+'2 семестр'!P114</f>
        <v>0</v>
      </c>
      <c r="Q114" s="30">
        <f>'1 семестр'!Q114+'2 семестр'!Q114</f>
        <v>0</v>
      </c>
      <c r="R114" s="30">
        <f>'1 семестр'!R114+'2 семестр'!R114</f>
        <v>0</v>
      </c>
      <c r="S114" s="30">
        <f>'1 семестр'!S114+'2 семестр'!S114</f>
        <v>0</v>
      </c>
      <c r="T114" s="8">
        <f t="shared" si="13"/>
        <v>0</v>
      </c>
      <c r="U114" s="9"/>
    </row>
    <row r="115" spans="1:21" ht="15.75" customHeight="1" x14ac:dyDescent="0.25">
      <c r="A115" s="17"/>
      <c r="B115" s="47" t="s">
        <v>4</v>
      </c>
      <c r="C115" s="31">
        <f>'1 семестр'!C115+'2 семестр'!C115</f>
        <v>0</v>
      </c>
      <c r="D115" s="31">
        <f>'1 семестр'!D115+'2 семестр'!D115</f>
        <v>0</v>
      </c>
      <c r="E115" s="31">
        <f>'1 семестр'!E115+'2 семестр'!E115</f>
        <v>0</v>
      </c>
      <c r="F115" s="31">
        <f>'1 семестр'!F115+'2 семестр'!F115</f>
        <v>0</v>
      </c>
      <c r="G115" s="31">
        <f>'1 семестр'!G115+'2 семестр'!G115</f>
        <v>0</v>
      </c>
      <c r="H115" s="31">
        <f>'1 семестр'!H115+'2 семестр'!H115</f>
        <v>0</v>
      </c>
      <c r="I115" s="31">
        <f>'1 семестр'!I115+'2 семестр'!I115</f>
        <v>0</v>
      </c>
      <c r="J115" s="31">
        <f>'1 семестр'!J115+'2 семестр'!J115</f>
        <v>0</v>
      </c>
      <c r="K115" s="31">
        <f>'1 семестр'!K115+'2 семестр'!K115</f>
        <v>0</v>
      </c>
      <c r="L115" s="31">
        <f>'1 семестр'!L115+'2 семестр'!L115</f>
        <v>0</v>
      </c>
      <c r="M115" s="31">
        <f>'1 семестр'!M115+'2 семестр'!M115</f>
        <v>0</v>
      </c>
      <c r="N115" s="31">
        <f>'1 семестр'!N115+'2 семестр'!N115</f>
        <v>0</v>
      </c>
      <c r="O115" s="31">
        <f>'1 семестр'!O115+'2 семестр'!O115</f>
        <v>0</v>
      </c>
      <c r="P115" s="31">
        <f>'1 семестр'!P115+'2 семестр'!P115</f>
        <v>0</v>
      </c>
      <c r="Q115" s="31">
        <f>'1 семестр'!Q115+'2 семестр'!Q115</f>
        <v>0</v>
      </c>
      <c r="R115" s="31">
        <f>'1 семестр'!R115+'2 семестр'!R115</f>
        <v>0</v>
      </c>
      <c r="S115" s="31">
        <f>'1 семестр'!S115+'2 семестр'!S115</f>
        <v>0</v>
      </c>
      <c r="T115" s="8">
        <f t="shared" si="13"/>
        <v>0</v>
      </c>
      <c r="U115" s="11">
        <f t="shared" si="25"/>
        <v>0</v>
      </c>
    </row>
    <row r="116" spans="1:21" ht="15.75" customHeight="1" x14ac:dyDescent="0.25">
      <c r="A116" s="12"/>
      <c r="B116" s="45" t="s">
        <v>2</v>
      </c>
      <c r="C116" s="30">
        <f>'1 семестр'!C116+'2 семестр'!C116</f>
        <v>0</v>
      </c>
      <c r="D116" s="30">
        <f>'1 семестр'!D116+'2 семестр'!D116</f>
        <v>0</v>
      </c>
      <c r="E116" s="30">
        <f>'1 семестр'!E116+'2 семестр'!E116</f>
        <v>0</v>
      </c>
      <c r="F116" s="30">
        <f>'1 семестр'!F116+'2 семестр'!F116</f>
        <v>0</v>
      </c>
      <c r="G116" s="30">
        <f>'1 семестр'!G116+'2 семестр'!G116</f>
        <v>0</v>
      </c>
      <c r="H116" s="30">
        <f>'1 семестр'!H116+'2 семестр'!H116</f>
        <v>0</v>
      </c>
      <c r="I116" s="30">
        <f>'1 семестр'!I116+'2 семестр'!I116</f>
        <v>0</v>
      </c>
      <c r="J116" s="30">
        <f>'1 семестр'!J116+'2 семестр'!J116</f>
        <v>0</v>
      </c>
      <c r="K116" s="30">
        <f>'1 семестр'!K116+'2 семестр'!K116</f>
        <v>0</v>
      </c>
      <c r="L116" s="30">
        <f>'1 семестр'!L116+'2 семестр'!L116</f>
        <v>0</v>
      </c>
      <c r="M116" s="30">
        <f>'1 семестр'!M116+'2 семестр'!M116</f>
        <v>0</v>
      </c>
      <c r="N116" s="30">
        <f>'1 семестр'!N116+'2 семестр'!N116</f>
        <v>0</v>
      </c>
      <c r="O116" s="30">
        <f>'1 семестр'!O116+'2 семестр'!O116</f>
        <v>0</v>
      </c>
      <c r="P116" s="30">
        <f>'1 семестр'!P116+'2 семестр'!P116</f>
        <v>0</v>
      </c>
      <c r="Q116" s="30">
        <f>'1 семестр'!Q116+'2 семестр'!Q116</f>
        <v>0</v>
      </c>
      <c r="R116" s="30">
        <f>'1 семестр'!R116+'2 семестр'!R116</f>
        <v>0</v>
      </c>
      <c r="S116" s="30">
        <f>'1 семестр'!S116+'2 семестр'!S116</f>
        <v>0</v>
      </c>
      <c r="T116" s="8">
        <f t="shared" si="13"/>
        <v>0</v>
      </c>
      <c r="U116" s="9"/>
    </row>
    <row r="117" spans="1:21" ht="15.75" customHeight="1" x14ac:dyDescent="0.25">
      <c r="A117" s="13">
        <f>сентябрь!A117</f>
        <v>0</v>
      </c>
      <c r="B117" s="47" t="s">
        <v>3</v>
      </c>
      <c r="C117" s="31">
        <f>'1 семестр'!C117+'2 семестр'!C117</f>
        <v>0</v>
      </c>
      <c r="D117" s="31">
        <f>'1 семестр'!D117+'2 семестр'!D117</f>
        <v>0</v>
      </c>
      <c r="E117" s="31">
        <f>'1 семестр'!E117+'2 семестр'!E117</f>
        <v>0</v>
      </c>
      <c r="F117" s="31">
        <f>'1 семестр'!F117+'2 семестр'!F117</f>
        <v>0</v>
      </c>
      <c r="G117" s="31">
        <f>'1 семестр'!G117+'2 семестр'!G117</f>
        <v>0</v>
      </c>
      <c r="H117" s="31">
        <f>'1 семестр'!H117+'2 семестр'!H117</f>
        <v>0</v>
      </c>
      <c r="I117" s="31">
        <f>'1 семестр'!I117+'2 семестр'!I117</f>
        <v>0</v>
      </c>
      <c r="J117" s="31">
        <f>'1 семестр'!J117+'2 семестр'!J117</f>
        <v>0</v>
      </c>
      <c r="K117" s="31">
        <f>'1 семестр'!K117+'2 семестр'!K117</f>
        <v>0</v>
      </c>
      <c r="L117" s="31">
        <f>'1 семестр'!L117+'2 семестр'!L117</f>
        <v>0</v>
      </c>
      <c r="M117" s="31">
        <f>'1 семестр'!M117+'2 семестр'!M117</f>
        <v>0</v>
      </c>
      <c r="N117" s="31">
        <f>'1 семестр'!N117+'2 семестр'!N117</f>
        <v>0</v>
      </c>
      <c r="O117" s="31">
        <f>'1 семестр'!O117+'2 семестр'!O117</f>
        <v>0</v>
      </c>
      <c r="P117" s="31">
        <f>'1 семестр'!P117+'2 семестр'!P117</f>
        <v>0</v>
      </c>
      <c r="Q117" s="31">
        <f>'1 семестр'!Q117+'2 семестр'!Q117</f>
        <v>0</v>
      </c>
      <c r="R117" s="31">
        <f>'1 семестр'!R117+'2 семестр'!R117</f>
        <v>0</v>
      </c>
      <c r="S117" s="31">
        <f>'1 семестр'!S117+'2 семестр'!S117</f>
        <v>0</v>
      </c>
      <c r="T117" s="8">
        <f t="shared" si="13"/>
        <v>0</v>
      </c>
      <c r="U117" s="9"/>
    </row>
    <row r="118" spans="1:21" ht="15.75" customHeight="1" x14ac:dyDescent="0.25">
      <c r="A118" s="14"/>
      <c r="B118" s="45" t="s">
        <v>4</v>
      </c>
      <c r="C118" s="30">
        <f>'1 семестр'!C118+'2 семестр'!C118</f>
        <v>0</v>
      </c>
      <c r="D118" s="30">
        <f>'1 семестр'!D118+'2 семестр'!D118</f>
        <v>0</v>
      </c>
      <c r="E118" s="30">
        <f>'1 семестр'!E118+'2 семестр'!E118</f>
        <v>0</v>
      </c>
      <c r="F118" s="30">
        <f>'1 семестр'!F118+'2 семестр'!F118</f>
        <v>0</v>
      </c>
      <c r="G118" s="30">
        <f>'1 семестр'!G118+'2 семестр'!G118</f>
        <v>0</v>
      </c>
      <c r="H118" s="30">
        <f>'1 семестр'!H118+'2 семестр'!H118</f>
        <v>0</v>
      </c>
      <c r="I118" s="30">
        <f>'1 семестр'!I118+'2 семестр'!I118</f>
        <v>0</v>
      </c>
      <c r="J118" s="30">
        <f>'1 семестр'!J118+'2 семестр'!J118</f>
        <v>0</v>
      </c>
      <c r="K118" s="30">
        <f>'1 семестр'!K118+'2 семестр'!K118</f>
        <v>0</v>
      </c>
      <c r="L118" s="30">
        <f>'1 семестр'!L118+'2 семестр'!L118</f>
        <v>0</v>
      </c>
      <c r="M118" s="30">
        <f>'1 семестр'!M118+'2 семестр'!M118</f>
        <v>0</v>
      </c>
      <c r="N118" s="30">
        <f>'1 семестр'!N118+'2 семестр'!N118</f>
        <v>0</v>
      </c>
      <c r="O118" s="30">
        <f>'1 семестр'!O118+'2 семестр'!O118</f>
        <v>0</v>
      </c>
      <c r="P118" s="30">
        <f>'1 семестр'!P118+'2 семестр'!P118</f>
        <v>0</v>
      </c>
      <c r="Q118" s="30">
        <f>'1 семестр'!Q118+'2 семестр'!Q118</f>
        <v>0</v>
      </c>
      <c r="R118" s="30">
        <f>'1 семестр'!R118+'2 семестр'!R118</f>
        <v>0</v>
      </c>
      <c r="S118" s="30">
        <f>'1 семестр'!S118+'2 семестр'!S118</f>
        <v>0</v>
      </c>
      <c r="T118" s="8">
        <f t="shared" si="13"/>
        <v>0</v>
      </c>
      <c r="U118" s="11">
        <f t="shared" si="25"/>
        <v>0</v>
      </c>
    </row>
    <row r="119" spans="1:21" ht="15.75" customHeight="1" x14ac:dyDescent="0.25">
      <c r="A119" s="15"/>
      <c r="B119" s="47" t="s">
        <v>2</v>
      </c>
      <c r="C119" s="31">
        <f>'1 семестр'!C119+'2 семестр'!C119</f>
        <v>0</v>
      </c>
      <c r="D119" s="31">
        <f>'1 семестр'!D119+'2 семестр'!D119</f>
        <v>0</v>
      </c>
      <c r="E119" s="31">
        <f>'1 семестр'!E119+'2 семестр'!E119</f>
        <v>0</v>
      </c>
      <c r="F119" s="31">
        <f>'1 семестр'!F119+'2 семестр'!F119</f>
        <v>0</v>
      </c>
      <c r="G119" s="31">
        <f>'1 семестр'!G119+'2 семестр'!G119</f>
        <v>0</v>
      </c>
      <c r="H119" s="31">
        <f>'1 семестр'!H119+'2 семестр'!H119</f>
        <v>0</v>
      </c>
      <c r="I119" s="31">
        <f>'1 семестр'!I119+'2 семестр'!I119</f>
        <v>0</v>
      </c>
      <c r="J119" s="31">
        <f>'1 семестр'!J119+'2 семестр'!J119</f>
        <v>0</v>
      </c>
      <c r="K119" s="31">
        <f>'1 семестр'!K119+'2 семестр'!K119</f>
        <v>0</v>
      </c>
      <c r="L119" s="31">
        <f>'1 семестр'!L119+'2 семестр'!L119</f>
        <v>0</v>
      </c>
      <c r="M119" s="31">
        <f>'1 семестр'!M119+'2 семестр'!M119</f>
        <v>0</v>
      </c>
      <c r="N119" s="31">
        <f>'1 семестр'!N119+'2 семестр'!N119</f>
        <v>0</v>
      </c>
      <c r="O119" s="31">
        <f>'1 семестр'!O119+'2 семестр'!O119</f>
        <v>0</v>
      </c>
      <c r="P119" s="31">
        <f>'1 семестр'!P119+'2 семестр'!P119</f>
        <v>0</v>
      </c>
      <c r="Q119" s="31">
        <f>'1 семестр'!Q119+'2 семестр'!Q119</f>
        <v>0</v>
      </c>
      <c r="R119" s="31">
        <f>'1 семестр'!R119+'2 семестр'!R119</f>
        <v>0</v>
      </c>
      <c r="S119" s="31">
        <f>'1 семестр'!S119+'2 семестр'!S119</f>
        <v>0</v>
      </c>
      <c r="T119" s="8">
        <f t="shared" si="13"/>
        <v>0</v>
      </c>
      <c r="U119" s="9"/>
    </row>
    <row r="120" spans="1:21" ht="15.75" customHeight="1" x14ac:dyDescent="0.25">
      <c r="A120" s="16">
        <f>сентябрь!A120</f>
        <v>0</v>
      </c>
      <c r="B120" s="45" t="s">
        <v>3</v>
      </c>
      <c r="C120" s="30">
        <f>'1 семестр'!C120+'2 семестр'!C120</f>
        <v>0</v>
      </c>
      <c r="D120" s="30">
        <f>'1 семестр'!D120+'2 семестр'!D120</f>
        <v>0</v>
      </c>
      <c r="E120" s="30">
        <f>'1 семестр'!E120+'2 семестр'!E120</f>
        <v>0</v>
      </c>
      <c r="F120" s="30">
        <f>'1 семестр'!F120+'2 семестр'!F120</f>
        <v>0</v>
      </c>
      <c r="G120" s="30">
        <f>'1 семестр'!G120+'2 семестр'!G120</f>
        <v>0</v>
      </c>
      <c r="H120" s="30">
        <f>'1 семестр'!H120+'2 семестр'!H120</f>
        <v>0</v>
      </c>
      <c r="I120" s="30">
        <f>'1 семестр'!I120+'2 семестр'!I120</f>
        <v>0</v>
      </c>
      <c r="J120" s="30">
        <f>'1 семестр'!J120+'2 семестр'!J120</f>
        <v>0</v>
      </c>
      <c r="K120" s="30">
        <f>'1 семестр'!K120+'2 семестр'!K120</f>
        <v>0</v>
      </c>
      <c r="L120" s="30">
        <f>'1 семестр'!L120+'2 семестр'!L120</f>
        <v>0</v>
      </c>
      <c r="M120" s="30">
        <f>'1 семестр'!M120+'2 семестр'!M120</f>
        <v>0</v>
      </c>
      <c r="N120" s="30">
        <f>'1 семестр'!N120+'2 семестр'!N120</f>
        <v>0</v>
      </c>
      <c r="O120" s="30">
        <f>'1 семестр'!O120+'2 семестр'!O120</f>
        <v>0</v>
      </c>
      <c r="P120" s="30">
        <f>'1 семестр'!P120+'2 семестр'!P120</f>
        <v>0</v>
      </c>
      <c r="Q120" s="30">
        <f>'1 семестр'!Q120+'2 семестр'!Q120</f>
        <v>0</v>
      </c>
      <c r="R120" s="30">
        <f>'1 семестр'!R120+'2 семестр'!R120</f>
        <v>0</v>
      </c>
      <c r="S120" s="30">
        <f>'1 семестр'!S120+'2 семестр'!S120</f>
        <v>0</v>
      </c>
      <c r="T120" s="8">
        <f t="shared" si="13"/>
        <v>0</v>
      </c>
      <c r="U120" s="9"/>
    </row>
    <row r="121" spans="1:21" ht="15.75" customHeight="1" x14ac:dyDescent="0.25">
      <c r="A121" s="17"/>
      <c r="B121" s="47" t="s">
        <v>4</v>
      </c>
      <c r="C121" s="31">
        <f>'1 семестр'!C121+'2 семестр'!C121</f>
        <v>0</v>
      </c>
      <c r="D121" s="31">
        <f>'1 семестр'!D121+'2 семестр'!D121</f>
        <v>0</v>
      </c>
      <c r="E121" s="31">
        <f>'1 семестр'!E121+'2 семестр'!E121</f>
        <v>0</v>
      </c>
      <c r="F121" s="31">
        <f>'1 семестр'!F121+'2 семестр'!F121</f>
        <v>0</v>
      </c>
      <c r="G121" s="31">
        <f>'1 семестр'!G121+'2 семестр'!G121</f>
        <v>0</v>
      </c>
      <c r="H121" s="31">
        <f>'1 семестр'!H121+'2 семестр'!H121</f>
        <v>0</v>
      </c>
      <c r="I121" s="31">
        <f>'1 семестр'!I121+'2 семестр'!I121</f>
        <v>0</v>
      </c>
      <c r="J121" s="31">
        <f>'1 семестр'!J121+'2 семестр'!J121</f>
        <v>0</v>
      </c>
      <c r="K121" s="31">
        <f>'1 семестр'!K121+'2 семестр'!K121</f>
        <v>0</v>
      </c>
      <c r="L121" s="31">
        <f>'1 семестр'!L121+'2 семестр'!L121</f>
        <v>0</v>
      </c>
      <c r="M121" s="31">
        <f>'1 семестр'!M121+'2 семестр'!M121</f>
        <v>0</v>
      </c>
      <c r="N121" s="31">
        <f>'1 семестр'!N121+'2 семестр'!N121</f>
        <v>0</v>
      </c>
      <c r="O121" s="31">
        <f>'1 семестр'!O121+'2 семестр'!O121</f>
        <v>0</v>
      </c>
      <c r="P121" s="31">
        <f>'1 семестр'!P121+'2 семестр'!P121</f>
        <v>0</v>
      </c>
      <c r="Q121" s="31">
        <f>'1 семестр'!Q121+'2 семестр'!Q121</f>
        <v>0</v>
      </c>
      <c r="R121" s="31">
        <f>'1 семестр'!R121+'2 семестр'!R121</f>
        <v>0</v>
      </c>
      <c r="S121" s="31">
        <f>'1 семестр'!S121+'2 семестр'!S121</f>
        <v>0</v>
      </c>
      <c r="T121" s="8">
        <f t="shared" si="13"/>
        <v>0</v>
      </c>
      <c r="U121" s="11">
        <f t="shared" si="25"/>
        <v>0</v>
      </c>
    </row>
    <row r="122" spans="1:21" ht="15.75" customHeight="1" x14ac:dyDescent="0.25">
      <c r="A122" s="12"/>
      <c r="B122" s="45" t="s">
        <v>2</v>
      </c>
      <c r="C122" s="30">
        <f>'1 семестр'!C122+'2 семестр'!C122</f>
        <v>0</v>
      </c>
      <c r="D122" s="30">
        <f>'1 семестр'!D122+'2 семестр'!D122</f>
        <v>0</v>
      </c>
      <c r="E122" s="30">
        <f>'1 семестр'!E122+'2 семестр'!E122</f>
        <v>0</v>
      </c>
      <c r="F122" s="30">
        <f>'1 семестр'!F122+'2 семестр'!F122</f>
        <v>0</v>
      </c>
      <c r="G122" s="30">
        <f>'1 семестр'!G122+'2 семестр'!G122</f>
        <v>0</v>
      </c>
      <c r="H122" s="30">
        <f>'1 семестр'!H122+'2 семестр'!H122</f>
        <v>0</v>
      </c>
      <c r="I122" s="30">
        <f>'1 семестр'!I122+'2 семестр'!I122</f>
        <v>0</v>
      </c>
      <c r="J122" s="30">
        <f>'1 семестр'!J122+'2 семестр'!J122</f>
        <v>0</v>
      </c>
      <c r="K122" s="30">
        <f>'1 семестр'!K122+'2 семестр'!K122</f>
        <v>0</v>
      </c>
      <c r="L122" s="30">
        <f>'1 семестр'!L122+'2 семестр'!L122</f>
        <v>0</v>
      </c>
      <c r="M122" s="30">
        <f>'1 семестр'!M122+'2 семестр'!M122</f>
        <v>0</v>
      </c>
      <c r="N122" s="30">
        <f>'1 семестр'!N122+'2 семестр'!N122</f>
        <v>0</v>
      </c>
      <c r="O122" s="30">
        <f>'1 семестр'!O122+'2 семестр'!O122</f>
        <v>0</v>
      </c>
      <c r="P122" s="30">
        <f>'1 семестр'!P122+'2 семестр'!P122</f>
        <v>0</v>
      </c>
      <c r="Q122" s="30">
        <f>'1 семестр'!Q122+'2 семестр'!Q122</f>
        <v>0</v>
      </c>
      <c r="R122" s="30">
        <f>'1 семестр'!R122+'2 семестр'!R122</f>
        <v>0</v>
      </c>
      <c r="S122" s="30">
        <f>'1 семестр'!S122+'2 семестр'!S122</f>
        <v>0</v>
      </c>
      <c r="T122" s="8">
        <f t="shared" si="13"/>
        <v>0</v>
      </c>
      <c r="U122" s="9"/>
    </row>
    <row r="123" spans="1:21" ht="15.75" customHeight="1" x14ac:dyDescent="0.25">
      <c r="A123" s="13">
        <f>сентябрь!A123</f>
        <v>0</v>
      </c>
      <c r="B123" s="47" t="s">
        <v>3</v>
      </c>
      <c r="C123" s="31">
        <f>'1 семестр'!C123+'2 семестр'!C123</f>
        <v>0</v>
      </c>
      <c r="D123" s="31">
        <f>'1 семестр'!D123+'2 семестр'!D123</f>
        <v>0</v>
      </c>
      <c r="E123" s="31">
        <f>'1 семестр'!E123+'2 семестр'!E123</f>
        <v>0</v>
      </c>
      <c r="F123" s="31">
        <f>'1 семестр'!F123+'2 семестр'!F123</f>
        <v>0</v>
      </c>
      <c r="G123" s="31">
        <f>'1 семестр'!G123+'2 семестр'!G123</f>
        <v>0</v>
      </c>
      <c r="H123" s="31">
        <f>'1 семестр'!H123+'2 семестр'!H123</f>
        <v>0</v>
      </c>
      <c r="I123" s="31">
        <f>'1 семестр'!I123+'2 семестр'!I123</f>
        <v>0</v>
      </c>
      <c r="J123" s="31">
        <f>'1 семестр'!J123+'2 семестр'!J123</f>
        <v>0</v>
      </c>
      <c r="K123" s="31">
        <f>'1 семестр'!K123+'2 семестр'!K123</f>
        <v>0</v>
      </c>
      <c r="L123" s="31">
        <f>'1 семестр'!L123+'2 семестр'!L123</f>
        <v>0</v>
      </c>
      <c r="M123" s="31">
        <f>'1 семестр'!M123+'2 семестр'!M123</f>
        <v>0</v>
      </c>
      <c r="N123" s="31">
        <f>'1 семестр'!N123+'2 семестр'!N123</f>
        <v>0</v>
      </c>
      <c r="O123" s="31">
        <f>'1 семестр'!O123+'2 семестр'!O123</f>
        <v>0</v>
      </c>
      <c r="P123" s="31">
        <f>'1 семестр'!P123+'2 семестр'!P123</f>
        <v>0</v>
      </c>
      <c r="Q123" s="31">
        <f>'1 семестр'!Q123+'2 семестр'!Q123</f>
        <v>0</v>
      </c>
      <c r="R123" s="31">
        <f>'1 семестр'!R123+'2 семестр'!R123</f>
        <v>0</v>
      </c>
      <c r="S123" s="31">
        <f>'1 семестр'!S123+'2 семестр'!S123</f>
        <v>0</v>
      </c>
      <c r="T123" s="8">
        <f t="shared" si="13"/>
        <v>0</v>
      </c>
      <c r="U123" s="9"/>
    </row>
    <row r="124" spans="1:21" ht="15.75" customHeight="1" x14ac:dyDescent="0.25">
      <c r="A124" s="14"/>
      <c r="B124" s="45" t="s">
        <v>4</v>
      </c>
      <c r="C124" s="30">
        <f>'1 семестр'!C124+'2 семестр'!C124</f>
        <v>0</v>
      </c>
      <c r="D124" s="30">
        <f>'1 семестр'!D124+'2 семестр'!D124</f>
        <v>0</v>
      </c>
      <c r="E124" s="30">
        <f>'1 семестр'!E124+'2 семестр'!E124</f>
        <v>0</v>
      </c>
      <c r="F124" s="30">
        <f>'1 семестр'!F124+'2 семестр'!F124</f>
        <v>0</v>
      </c>
      <c r="G124" s="30">
        <f>'1 семестр'!G124+'2 семестр'!G124</f>
        <v>0</v>
      </c>
      <c r="H124" s="30">
        <f>'1 семестр'!H124+'2 семестр'!H124</f>
        <v>0</v>
      </c>
      <c r="I124" s="30">
        <f>'1 семестр'!I124+'2 семестр'!I124</f>
        <v>0</v>
      </c>
      <c r="J124" s="30">
        <f>'1 семестр'!J124+'2 семестр'!J124</f>
        <v>0</v>
      </c>
      <c r="K124" s="30">
        <f>'1 семестр'!K124+'2 семестр'!K124</f>
        <v>0</v>
      </c>
      <c r="L124" s="30">
        <f>'1 семестр'!L124+'2 семестр'!L124</f>
        <v>0</v>
      </c>
      <c r="M124" s="30">
        <f>'1 семестр'!M124+'2 семестр'!M124</f>
        <v>0</v>
      </c>
      <c r="N124" s="30">
        <f>'1 семестр'!N124+'2 семестр'!N124</f>
        <v>0</v>
      </c>
      <c r="O124" s="30">
        <f>'1 семестр'!O124+'2 семестр'!O124</f>
        <v>0</v>
      </c>
      <c r="P124" s="30">
        <f>'1 семестр'!P124+'2 семестр'!P124</f>
        <v>0</v>
      </c>
      <c r="Q124" s="30">
        <f>'1 семестр'!Q124+'2 семестр'!Q124</f>
        <v>0</v>
      </c>
      <c r="R124" s="30">
        <f>'1 семестр'!R124+'2 семестр'!R124</f>
        <v>0</v>
      </c>
      <c r="S124" s="30">
        <f>'1 семестр'!S124+'2 семестр'!S124</f>
        <v>0</v>
      </c>
      <c r="T124" s="8">
        <f t="shared" si="13"/>
        <v>0</v>
      </c>
      <c r="U124" s="11">
        <f t="shared" si="25"/>
        <v>0</v>
      </c>
    </row>
    <row r="125" spans="1:21" ht="15.75" customHeight="1" x14ac:dyDescent="0.25">
      <c r="A125" s="15"/>
      <c r="B125" s="47" t="s">
        <v>2</v>
      </c>
      <c r="C125" s="31">
        <f>'1 семестр'!C125+'2 семестр'!C125</f>
        <v>0</v>
      </c>
      <c r="D125" s="31">
        <f>'1 семестр'!D125+'2 семестр'!D125</f>
        <v>0</v>
      </c>
      <c r="E125" s="31">
        <f>'1 семестр'!E125+'2 семестр'!E125</f>
        <v>0</v>
      </c>
      <c r="F125" s="31">
        <f>'1 семестр'!F125+'2 семестр'!F125</f>
        <v>0</v>
      </c>
      <c r="G125" s="31">
        <f>'1 семестр'!G125+'2 семестр'!G125</f>
        <v>0</v>
      </c>
      <c r="H125" s="31">
        <f>'1 семестр'!H125+'2 семестр'!H125</f>
        <v>0</v>
      </c>
      <c r="I125" s="31">
        <f>'1 семестр'!I125+'2 семестр'!I125</f>
        <v>0</v>
      </c>
      <c r="J125" s="31">
        <f>'1 семестр'!J125+'2 семестр'!J125</f>
        <v>0</v>
      </c>
      <c r="K125" s="31">
        <f>'1 семестр'!K125+'2 семестр'!K125</f>
        <v>0</v>
      </c>
      <c r="L125" s="31">
        <f>'1 семестр'!L125+'2 семестр'!L125</f>
        <v>0</v>
      </c>
      <c r="M125" s="31">
        <f>'1 семестр'!M125+'2 семестр'!M125</f>
        <v>0</v>
      </c>
      <c r="N125" s="31">
        <f>'1 семестр'!N125+'2 семестр'!N125</f>
        <v>0</v>
      </c>
      <c r="O125" s="31">
        <f>'1 семестр'!O125+'2 семестр'!O125</f>
        <v>0</v>
      </c>
      <c r="P125" s="31">
        <f>'1 семестр'!P125+'2 семестр'!P125</f>
        <v>0</v>
      </c>
      <c r="Q125" s="31">
        <f>'1 семестр'!Q125+'2 семестр'!Q125</f>
        <v>0</v>
      </c>
      <c r="R125" s="31">
        <f>'1 семестр'!R125+'2 семестр'!R125</f>
        <v>0</v>
      </c>
      <c r="S125" s="31">
        <f>'1 семестр'!S125+'2 семестр'!S125</f>
        <v>0</v>
      </c>
      <c r="T125" s="8">
        <f t="shared" si="13"/>
        <v>0</v>
      </c>
      <c r="U125" s="9"/>
    </row>
    <row r="126" spans="1:21" ht="15.75" customHeight="1" x14ac:dyDescent="0.25">
      <c r="A126" s="16">
        <f>сентябрь!A126</f>
        <v>0</v>
      </c>
      <c r="B126" s="45" t="s">
        <v>3</v>
      </c>
      <c r="C126" s="30">
        <f>'1 семестр'!C126+'2 семестр'!C126</f>
        <v>0</v>
      </c>
      <c r="D126" s="30">
        <f>'1 семестр'!D126+'2 семестр'!D126</f>
        <v>0</v>
      </c>
      <c r="E126" s="30">
        <f>'1 семестр'!E126+'2 семестр'!E126</f>
        <v>0</v>
      </c>
      <c r="F126" s="30">
        <f>'1 семестр'!F126+'2 семестр'!F126</f>
        <v>0</v>
      </c>
      <c r="G126" s="30">
        <f>'1 семестр'!G126+'2 семестр'!G126</f>
        <v>0</v>
      </c>
      <c r="H126" s="30">
        <f>'1 семестр'!H126+'2 семестр'!H126</f>
        <v>0</v>
      </c>
      <c r="I126" s="30">
        <f>'1 семестр'!I126+'2 семестр'!I126</f>
        <v>0</v>
      </c>
      <c r="J126" s="30">
        <f>'1 семестр'!J126+'2 семестр'!J126</f>
        <v>0</v>
      </c>
      <c r="K126" s="30">
        <f>'1 семестр'!K126+'2 семестр'!K126</f>
        <v>0</v>
      </c>
      <c r="L126" s="30">
        <f>'1 семестр'!L126+'2 семестр'!L126</f>
        <v>0</v>
      </c>
      <c r="M126" s="30">
        <f>'1 семестр'!M126+'2 семестр'!M126</f>
        <v>0</v>
      </c>
      <c r="N126" s="30">
        <f>'1 семестр'!N126+'2 семестр'!N126</f>
        <v>0</v>
      </c>
      <c r="O126" s="30">
        <f>'1 семестр'!O126+'2 семестр'!O126</f>
        <v>0</v>
      </c>
      <c r="P126" s="30">
        <f>'1 семестр'!P126+'2 семестр'!P126</f>
        <v>0</v>
      </c>
      <c r="Q126" s="30">
        <f>'1 семестр'!Q126+'2 семестр'!Q126</f>
        <v>0</v>
      </c>
      <c r="R126" s="30">
        <f>'1 семестр'!R126+'2 семестр'!R126</f>
        <v>0</v>
      </c>
      <c r="S126" s="30">
        <f>'1 семестр'!S126+'2 семестр'!S126</f>
        <v>0</v>
      </c>
      <c r="T126" s="8">
        <f t="shared" si="13"/>
        <v>0</v>
      </c>
      <c r="U126" s="9"/>
    </row>
    <row r="127" spans="1:21" ht="15.75" customHeight="1" x14ac:dyDescent="0.25">
      <c r="A127" s="17"/>
      <c r="B127" s="47" t="s">
        <v>4</v>
      </c>
      <c r="C127" s="31">
        <f>'1 семестр'!C127+'2 семестр'!C127</f>
        <v>0</v>
      </c>
      <c r="D127" s="31">
        <f>'1 семестр'!D127+'2 семестр'!D127</f>
        <v>0</v>
      </c>
      <c r="E127" s="31">
        <f>'1 семестр'!E127+'2 семестр'!E127</f>
        <v>0</v>
      </c>
      <c r="F127" s="31">
        <f>'1 семестр'!F127+'2 семестр'!F127</f>
        <v>0</v>
      </c>
      <c r="G127" s="31">
        <f>'1 семестр'!G127+'2 семестр'!G127</f>
        <v>0</v>
      </c>
      <c r="H127" s="31">
        <f>'1 семестр'!H127+'2 семестр'!H127</f>
        <v>0</v>
      </c>
      <c r="I127" s="31">
        <f>'1 семестр'!I127+'2 семестр'!I127</f>
        <v>0</v>
      </c>
      <c r="J127" s="31">
        <f>'1 семестр'!J127+'2 семестр'!J127</f>
        <v>0</v>
      </c>
      <c r="K127" s="31">
        <f>'1 семестр'!K127+'2 семестр'!K127</f>
        <v>0</v>
      </c>
      <c r="L127" s="31">
        <f>'1 семестр'!L127+'2 семестр'!L127</f>
        <v>0</v>
      </c>
      <c r="M127" s="31">
        <f>'1 семестр'!M127+'2 семестр'!M127</f>
        <v>0</v>
      </c>
      <c r="N127" s="31">
        <f>'1 семестр'!N127+'2 семестр'!N127</f>
        <v>0</v>
      </c>
      <c r="O127" s="31">
        <f>'1 семестр'!O127+'2 семестр'!O127</f>
        <v>0</v>
      </c>
      <c r="P127" s="31">
        <f>'1 семестр'!P127+'2 семестр'!P127</f>
        <v>0</v>
      </c>
      <c r="Q127" s="31">
        <f>'1 семестр'!Q127+'2 семестр'!Q127</f>
        <v>0</v>
      </c>
      <c r="R127" s="31">
        <f>'1 семестр'!R127+'2 семестр'!R127</f>
        <v>0</v>
      </c>
      <c r="S127" s="31">
        <f>'1 семестр'!S127+'2 семестр'!S127</f>
        <v>0</v>
      </c>
      <c r="T127" s="8">
        <f t="shared" si="13"/>
        <v>0</v>
      </c>
      <c r="U127" s="11">
        <f t="shared" si="25"/>
        <v>0</v>
      </c>
    </row>
    <row r="128" spans="1:21" ht="15.75" customHeight="1" x14ac:dyDescent="0.25">
      <c r="A128" s="12"/>
      <c r="B128" s="45" t="s">
        <v>2</v>
      </c>
      <c r="C128" s="30">
        <f>'1 семестр'!C128+'2 семестр'!C128</f>
        <v>0</v>
      </c>
      <c r="D128" s="30">
        <f>'1 семестр'!D128+'2 семестр'!D128</f>
        <v>0</v>
      </c>
      <c r="E128" s="30">
        <f>'1 семестр'!E128+'2 семестр'!E128</f>
        <v>0</v>
      </c>
      <c r="F128" s="30">
        <f>'1 семестр'!F128+'2 семестр'!F128</f>
        <v>0</v>
      </c>
      <c r="G128" s="30">
        <f>'1 семестр'!G128+'2 семестр'!G128</f>
        <v>0</v>
      </c>
      <c r="H128" s="30">
        <f>'1 семестр'!H128+'2 семестр'!H128</f>
        <v>0</v>
      </c>
      <c r="I128" s="30">
        <f>'1 семестр'!I128+'2 семестр'!I128</f>
        <v>0</v>
      </c>
      <c r="J128" s="30">
        <f>'1 семестр'!J128+'2 семестр'!J128</f>
        <v>0</v>
      </c>
      <c r="K128" s="30">
        <f>'1 семестр'!K128+'2 семестр'!K128</f>
        <v>0</v>
      </c>
      <c r="L128" s="30">
        <f>'1 семестр'!L128+'2 семестр'!L128</f>
        <v>0</v>
      </c>
      <c r="M128" s="30">
        <f>'1 семестр'!M128+'2 семестр'!M128</f>
        <v>0</v>
      </c>
      <c r="N128" s="30">
        <f>'1 семестр'!N128+'2 семестр'!N128</f>
        <v>0</v>
      </c>
      <c r="O128" s="30">
        <f>'1 семестр'!O128+'2 семестр'!O128</f>
        <v>0</v>
      </c>
      <c r="P128" s="30">
        <f>'1 семестр'!P128+'2 семестр'!P128</f>
        <v>0</v>
      </c>
      <c r="Q128" s="30">
        <f>'1 семестр'!Q128+'2 семестр'!Q128</f>
        <v>0</v>
      </c>
      <c r="R128" s="30">
        <f>'1 семестр'!R128+'2 семестр'!R128</f>
        <v>0</v>
      </c>
      <c r="S128" s="30">
        <f>'1 семестр'!S128+'2 семестр'!S128</f>
        <v>0</v>
      </c>
      <c r="T128" s="8">
        <f t="shared" si="13"/>
        <v>0</v>
      </c>
      <c r="U128" s="9"/>
    </row>
    <row r="129" spans="1:21" ht="15.75" customHeight="1" x14ac:dyDescent="0.25">
      <c r="A129" s="13">
        <f>сентябрь!A129</f>
        <v>0</v>
      </c>
      <c r="B129" s="47" t="s">
        <v>3</v>
      </c>
      <c r="C129" s="31">
        <f>'1 семестр'!C129+'2 семестр'!C129</f>
        <v>0</v>
      </c>
      <c r="D129" s="31">
        <f>'1 семестр'!D129+'2 семестр'!D129</f>
        <v>0</v>
      </c>
      <c r="E129" s="31">
        <f>'1 семестр'!E129+'2 семестр'!E129</f>
        <v>0</v>
      </c>
      <c r="F129" s="31">
        <f>'1 семестр'!F129+'2 семестр'!F129</f>
        <v>0</v>
      </c>
      <c r="G129" s="31">
        <f>'1 семестр'!G129+'2 семестр'!G129</f>
        <v>0</v>
      </c>
      <c r="H129" s="31">
        <f>'1 семестр'!H129+'2 семестр'!H129</f>
        <v>0</v>
      </c>
      <c r="I129" s="31">
        <f>'1 семестр'!I129+'2 семестр'!I129</f>
        <v>0</v>
      </c>
      <c r="J129" s="31">
        <f>'1 семестр'!J129+'2 семестр'!J129</f>
        <v>0</v>
      </c>
      <c r="K129" s="31">
        <f>'1 семестр'!K129+'2 семестр'!K129</f>
        <v>0</v>
      </c>
      <c r="L129" s="31">
        <f>'1 семестр'!L129+'2 семестр'!L129</f>
        <v>0</v>
      </c>
      <c r="M129" s="31">
        <f>'1 семестр'!M129+'2 семестр'!M129</f>
        <v>0</v>
      </c>
      <c r="N129" s="31">
        <f>'1 семестр'!N129+'2 семестр'!N129</f>
        <v>0</v>
      </c>
      <c r="O129" s="31">
        <f>'1 семестр'!O129+'2 семестр'!O129</f>
        <v>0</v>
      </c>
      <c r="P129" s="31">
        <f>'1 семестр'!P129+'2 семестр'!P129</f>
        <v>0</v>
      </c>
      <c r="Q129" s="31">
        <f>'1 семестр'!Q129+'2 семестр'!Q129</f>
        <v>0</v>
      </c>
      <c r="R129" s="31">
        <f>'1 семестр'!R129+'2 семестр'!R129</f>
        <v>0</v>
      </c>
      <c r="S129" s="31">
        <f>'1 семестр'!S129+'2 семестр'!S129</f>
        <v>0</v>
      </c>
      <c r="T129" s="8">
        <f t="shared" si="13"/>
        <v>0</v>
      </c>
      <c r="U129" s="9"/>
    </row>
    <row r="130" spans="1:21" ht="15.75" customHeight="1" x14ac:dyDescent="0.25">
      <c r="A130" s="14"/>
      <c r="B130" s="45" t="s">
        <v>4</v>
      </c>
      <c r="C130" s="30">
        <f>'1 семестр'!C130+'2 семестр'!C130</f>
        <v>0</v>
      </c>
      <c r="D130" s="30">
        <f>'1 семестр'!D130+'2 семестр'!D130</f>
        <v>0</v>
      </c>
      <c r="E130" s="30">
        <f>'1 семестр'!E130+'2 семестр'!E130</f>
        <v>0</v>
      </c>
      <c r="F130" s="30">
        <f>'1 семестр'!F130+'2 семестр'!F130</f>
        <v>0</v>
      </c>
      <c r="G130" s="30">
        <f>'1 семестр'!G130+'2 семестр'!G130</f>
        <v>0</v>
      </c>
      <c r="H130" s="30">
        <f>'1 семестр'!H130+'2 семестр'!H130</f>
        <v>0</v>
      </c>
      <c r="I130" s="30">
        <f>'1 семестр'!I130+'2 семестр'!I130</f>
        <v>0</v>
      </c>
      <c r="J130" s="30">
        <f>'1 семестр'!J130+'2 семестр'!J130</f>
        <v>0</v>
      </c>
      <c r="K130" s="30">
        <f>'1 семестр'!K130+'2 семестр'!K130</f>
        <v>0</v>
      </c>
      <c r="L130" s="30">
        <f>'1 семестр'!L130+'2 семестр'!L130</f>
        <v>0</v>
      </c>
      <c r="M130" s="30">
        <f>'1 семестр'!M130+'2 семестр'!M130</f>
        <v>0</v>
      </c>
      <c r="N130" s="30">
        <f>'1 семестр'!N130+'2 семестр'!N130</f>
        <v>0</v>
      </c>
      <c r="O130" s="30">
        <f>'1 семестр'!O130+'2 семестр'!O130</f>
        <v>0</v>
      </c>
      <c r="P130" s="30">
        <f>'1 семестр'!P130+'2 семестр'!P130</f>
        <v>0</v>
      </c>
      <c r="Q130" s="30">
        <f>'1 семестр'!Q130+'2 семестр'!Q130</f>
        <v>0</v>
      </c>
      <c r="R130" s="30">
        <f>'1 семестр'!R130+'2 семестр'!R130</f>
        <v>0</v>
      </c>
      <c r="S130" s="30">
        <f>'1 семестр'!S130+'2 семестр'!S130</f>
        <v>0</v>
      </c>
      <c r="T130" s="8">
        <f t="shared" si="13"/>
        <v>0</v>
      </c>
      <c r="U130" s="11">
        <f t="shared" si="25"/>
        <v>0</v>
      </c>
    </row>
    <row r="131" spans="1:21" ht="15.75" customHeight="1" x14ac:dyDescent="0.25">
      <c r="A131" s="15"/>
      <c r="B131" s="47" t="s">
        <v>2</v>
      </c>
      <c r="C131" s="31">
        <f>'1 семестр'!C131+'2 семестр'!C131</f>
        <v>0</v>
      </c>
      <c r="D131" s="31">
        <f>'1 семестр'!D131+'2 семестр'!D131</f>
        <v>0</v>
      </c>
      <c r="E131" s="31">
        <f>'1 семестр'!E131+'2 семестр'!E131</f>
        <v>0</v>
      </c>
      <c r="F131" s="31">
        <f>'1 семестр'!F131+'2 семестр'!F131</f>
        <v>0</v>
      </c>
      <c r="G131" s="31">
        <f>'1 семестр'!G131+'2 семестр'!G131</f>
        <v>0</v>
      </c>
      <c r="H131" s="31">
        <f>'1 семестр'!H131+'2 семестр'!H131</f>
        <v>0</v>
      </c>
      <c r="I131" s="31">
        <f>'1 семестр'!I131+'2 семестр'!I131</f>
        <v>0</v>
      </c>
      <c r="J131" s="31">
        <f>'1 семестр'!J131+'2 семестр'!J131</f>
        <v>0</v>
      </c>
      <c r="K131" s="31">
        <f>'1 семестр'!K131+'2 семестр'!K131</f>
        <v>0</v>
      </c>
      <c r="L131" s="31">
        <f>'1 семестр'!L131+'2 семестр'!L131</f>
        <v>0</v>
      </c>
      <c r="M131" s="31">
        <f>'1 семестр'!M131+'2 семестр'!M131</f>
        <v>0</v>
      </c>
      <c r="N131" s="31">
        <f>'1 семестр'!N131+'2 семестр'!N131</f>
        <v>0</v>
      </c>
      <c r="O131" s="31">
        <f>'1 семестр'!O131+'2 семестр'!O131</f>
        <v>0</v>
      </c>
      <c r="P131" s="31">
        <f>'1 семестр'!P131+'2 семестр'!P131</f>
        <v>0</v>
      </c>
      <c r="Q131" s="31">
        <f>'1 семестр'!Q131+'2 семестр'!Q131</f>
        <v>0</v>
      </c>
      <c r="R131" s="31">
        <f>'1 семестр'!R131+'2 семестр'!R131</f>
        <v>0</v>
      </c>
      <c r="S131" s="31">
        <f>'1 семестр'!S131+'2 семестр'!S131</f>
        <v>0</v>
      </c>
      <c r="T131" s="8">
        <f t="shared" si="13"/>
        <v>0</v>
      </c>
      <c r="U131" s="9"/>
    </row>
    <row r="132" spans="1:21" ht="15.75" customHeight="1" x14ac:dyDescent="0.25">
      <c r="A132" s="16">
        <f>сентябрь!A132</f>
        <v>0</v>
      </c>
      <c r="B132" s="45" t="s">
        <v>3</v>
      </c>
      <c r="C132" s="30">
        <f>'1 семестр'!C132+'2 семестр'!C132</f>
        <v>0</v>
      </c>
      <c r="D132" s="30">
        <f>'1 семестр'!D132+'2 семестр'!D132</f>
        <v>0</v>
      </c>
      <c r="E132" s="30">
        <f>'1 семестр'!E132+'2 семестр'!E132</f>
        <v>0</v>
      </c>
      <c r="F132" s="30">
        <f>'1 семестр'!F132+'2 семестр'!F132</f>
        <v>0</v>
      </c>
      <c r="G132" s="30">
        <f>'1 семестр'!G132+'2 семестр'!G132</f>
        <v>0</v>
      </c>
      <c r="H132" s="30">
        <f>'1 семестр'!H132+'2 семестр'!H132</f>
        <v>0</v>
      </c>
      <c r="I132" s="30">
        <f>'1 семестр'!I132+'2 семестр'!I132</f>
        <v>0</v>
      </c>
      <c r="J132" s="30">
        <f>'1 семестр'!J132+'2 семестр'!J132</f>
        <v>0</v>
      </c>
      <c r="K132" s="30">
        <f>'1 семестр'!K132+'2 семестр'!K132</f>
        <v>0</v>
      </c>
      <c r="L132" s="30">
        <f>'1 семестр'!L132+'2 семестр'!L132</f>
        <v>0</v>
      </c>
      <c r="M132" s="30">
        <f>'1 семестр'!M132+'2 семестр'!M132</f>
        <v>0</v>
      </c>
      <c r="N132" s="30">
        <f>'1 семестр'!N132+'2 семестр'!N132</f>
        <v>0</v>
      </c>
      <c r="O132" s="30">
        <f>'1 семестр'!O132+'2 семестр'!O132</f>
        <v>0</v>
      </c>
      <c r="P132" s="30">
        <f>'1 семестр'!P132+'2 семестр'!P132</f>
        <v>0</v>
      </c>
      <c r="Q132" s="30">
        <f>'1 семестр'!Q132+'2 семестр'!Q132</f>
        <v>0</v>
      </c>
      <c r="R132" s="30">
        <f>'1 семестр'!R132+'2 семестр'!R132</f>
        <v>0</v>
      </c>
      <c r="S132" s="30">
        <f>'1 семестр'!S132+'2 семестр'!S132</f>
        <v>0</v>
      </c>
      <c r="T132" s="8">
        <f t="shared" si="13"/>
        <v>0</v>
      </c>
      <c r="U132" s="9"/>
    </row>
    <row r="133" spans="1:21" ht="15.75" customHeight="1" x14ac:dyDescent="0.25">
      <c r="A133" s="17"/>
      <c r="B133" s="47" t="s">
        <v>4</v>
      </c>
      <c r="C133" s="31">
        <f>'1 семестр'!C133+'2 семестр'!C133</f>
        <v>0</v>
      </c>
      <c r="D133" s="31">
        <f>'1 семестр'!D133+'2 семестр'!D133</f>
        <v>0</v>
      </c>
      <c r="E133" s="31">
        <f>'1 семестр'!E133+'2 семестр'!E133</f>
        <v>0</v>
      </c>
      <c r="F133" s="31">
        <f>'1 семестр'!F133+'2 семестр'!F133</f>
        <v>0</v>
      </c>
      <c r="G133" s="31">
        <f>'1 семестр'!G133+'2 семестр'!G133</f>
        <v>0</v>
      </c>
      <c r="H133" s="31">
        <f>'1 семестр'!H133+'2 семестр'!H133</f>
        <v>0</v>
      </c>
      <c r="I133" s="31">
        <f>'1 семестр'!I133+'2 семестр'!I133</f>
        <v>0</v>
      </c>
      <c r="J133" s="31">
        <f>'1 семестр'!J133+'2 семестр'!J133</f>
        <v>0</v>
      </c>
      <c r="K133" s="31">
        <f>'1 семестр'!K133+'2 семестр'!K133</f>
        <v>0</v>
      </c>
      <c r="L133" s="31">
        <f>'1 семестр'!L133+'2 семестр'!L133</f>
        <v>0</v>
      </c>
      <c r="M133" s="31">
        <f>'1 семестр'!M133+'2 семестр'!M133</f>
        <v>0</v>
      </c>
      <c r="N133" s="31">
        <f>'1 семестр'!N133+'2 семестр'!N133</f>
        <v>0</v>
      </c>
      <c r="O133" s="31">
        <f>'1 семестр'!O133+'2 семестр'!O133</f>
        <v>0</v>
      </c>
      <c r="P133" s="31">
        <f>'1 семестр'!P133+'2 семестр'!P133</f>
        <v>0</v>
      </c>
      <c r="Q133" s="31">
        <f>'1 семестр'!Q133+'2 семестр'!Q133</f>
        <v>0</v>
      </c>
      <c r="R133" s="31">
        <f>'1 семестр'!R133+'2 семестр'!R133</f>
        <v>0</v>
      </c>
      <c r="S133" s="31">
        <f>'1 семестр'!S133+'2 семестр'!S133</f>
        <v>0</v>
      </c>
      <c r="T133" s="8">
        <f t="shared" si="13"/>
        <v>0</v>
      </c>
      <c r="U133" s="11">
        <f t="shared" si="25"/>
        <v>0</v>
      </c>
    </row>
    <row r="134" spans="1:21" ht="15.75" customHeight="1" x14ac:dyDescent="0.25">
      <c r="A134" s="12"/>
      <c r="B134" s="45" t="s">
        <v>2</v>
      </c>
      <c r="C134" s="30">
        <f>'1 семестр'!C134+'2 семестр'!C134</f>
        <v>0</v>
      </c>
      <c r="D134" s="30">
        <f>'1 семестр'!D134+'2 семестр'!D134</f>
        <v>0</v>
      </c>
      <c r="E134" s="30">
        <f>'1 семестр'!E134+'2 семестр'!E134</f>
        <v>0</v>
      </c>
      <c r="F134" s="30">
        <f>'1 семестр'!F134+'2 семестр'!F134</f>
        <v>0</v>
      </c>
      <c r="G134" s="30">
        <f>'1 семестр'!G134+'2 семестр'!G134</f>
        <v>0</v>
      </c>
      <c r="H134" s="30">
        <f>'1 семестр'!H134+'2 семестр'!H134</f>
        <v>0</v>
      </c>
      <c r="I134" s="30">
        <f>'1 семестр'!I134+'2 семестр'!I134</f>
        <v>0</v>
      </c>
      <c r="J134" s="30">
        <f>'1 семестр'!J134+'2 семестр'!J134</f>
        <v>0</v>
      </c>
      <c r="K134" s="30">
        <f>'1 семестр'!K134+'2 семестр'!K134</f>
        <v>0</v>
      </c>
      <c r="L134" s="30">
        <f>'1 семестр'!L134+'2 семестр'!L134</f>
        <v>0</v>
      </c>
      <c r="M134" s="30">
        <f>'1 семестр'!M134+'2 семестр'!M134</f>
        <v>0</v>
      </c>
      <c r="N134" s="30">
        <f>'1 семестр'!N134+'2 семестр'!N134</f>
        <v>0</v>
      </c>
      <c r="O134" s="30">
        <f>'1 семестр'!O134+'2 семестр'!O134</f>
        <v>0</v>
      </c>
      <c r="P134" s="30">
        <f>'1 семестр'!P134+'2 семестр'!P134</f>
        <v>0</v>
      </c>
      <c r="Q134" s="30">
        <f>'1 семестр'!Q134+'2 семестр'!Q134</f>
        <v>0</v>
      </c>
      <c r="R134" s="30">
        <f>'1 семестр'!R134+'2 семестр'!R134</f>
        <v>0</v>
      </c>
      <c r="S134" s="30">
        <f>'1 семестр'!S134+'2 семестр'!S134</f>
        <v>0</v>
      </c>
      <c r="T134" s="8">
        <f t="shared" si="13"/>
        <v>0</v>
      </c>
      <c r="U134" s="9"/>
    </row>
    <row r="135" spans="1:21" ht="15.75" customHeight="1" x14ac:dyDescent="0.25">
      <c r="A135" s="13">
        <f>сентябрь!A135</f>
        <v>0</v>
      </c>
      <c r="B135" s="47" t="s">
        <v>3</v>
      </c>
      <c r="C135" s="31">
        <f>'1 семестр'!C135+'2 семестр'!C135</f>
        <v>0</v>
      </c>
      <c r="D135" s="31">
        <f>'1 семестр'!D135+'2 семестр'!D135</f>
        <v>0</v>
      </c>
      <c r="E135" s="31">
        <f>'1 семестр'!E135+'2 семестр'!E135</f>
        <v>0</v>
      </c>
      <c r="F135" s="31">
        <f>'1 семестр'!F135+'2 семестр'!F135</f>
        <v>0</v>
      </c>
      <c r="G135" s="31">
        <f>'1 семестр'!G135+'2 семестр'!G135</f>
        <v>0</v>
      </c>
      <c r="H135" s="31">
        <f>'1 семестр'!H135+'2 семестр'!H135</f>
        <v>0</v>
      </c>
      <c r="I135" s="31">
        <f>'1 семестр'!I135+'2 семестр'!I135</f>
        <v>0</v>
      </c>
      <c r="J135" s="31">
        <f>'1 семестр'!J135+'2 семестр'!J135</f>
        <v>0</v>
      </c>
      <c r="K135" s="31">
        <f>'1 семестр'!K135+'2 семестр'!K135</f>
        <v>0</v>
      </c>
      <c r="L135" s="31">
        <f>'1 семестр'!L135+'2 семестр'!L135</f>
        <v>0</v>
      </c>
      <c r="M135" s="31">
        <f>'1 семестр'!M135+'2 семестр'!M135</f>
        <v>0</v>
      </c>
      <c r="N135" s="31">
        <f>'1 семестр'!N135+'2 семестр'!N135</f>
        <v>0</v>
      </c>
      <c r="O135" s="31">
        <f>'1 семестр'!O135+'2 семестр'!O135</f>
        <v>0</v>
      </c>
      <c r="P135" s="31">
        <f>'1 семестр'!P135+'2 семестр'!P135</f>
        <v>0</v>
      </c>
      <c r="Q135" s="31">
        <f>'1 семестр'!Q135+'2 семестр'!Q135</f>
        <v>0</v>
      </c>
      <c r="R135" s="31">
        <f>'1 семестр'!R135+'2 семестр'!R135</f>
        <v>0</v>
      </c>
      <c r="S135" s="31">
        <f>'1 семестр'!S135+'2 семестр'!S135</f>
        <v>0</v>
      </c>
      <c r="T135" s="8">
        <f t="shared" si="13"/>
        <v>0</v>
      </c>
      <c r="U135" s="9"/>
    </row>
    <row r="136" spans="1:21" ht="15.75" customHeight="1" x14ac:dyDescent="0.25">
      <c r="A136" s="14"/>
      <c r="B136" s="45" t="s">
        <v>4</v>
      </c>
      <c r="C136" s="30">
        <f>'1 семестр'!C136+'2 семестр'!C136</f>
        <v>0</v>
      </c>
      <c r="D136" s="30">
        <f>'1 семестр'!D136+'2 семестр'!D136</f>
        <v>0</v>
      </c>
      <c r="E136" s="30">
        <f>'1 семестр'!E136+'2 семестр'!E136</f>
        <v>0</v>
      </c>
      <c r="F136" s="30">
        <f>'1 семестр'!F136+'2 семестр'!F136</f>
        <v>0</v>
      </c>
      <c r="G136" s="30">
        <f>'1 семестр'!G136+'2 семестр'!G136</f>
        <v>0</v>
      </c>
      <c r="H136" s="30">
        <f>'1 семестр'!H136+'2 семестр'!H136</f>
        <v>0</v>
      </c>
      <c r="I136" s="30">
        <f>'1 семестр'!I136+'2 семестр'!I136</f>
        <v>0</v>
      </c>
      <c r="J136" s="30">
        <f>'1 семестр'!J136+'2 семестр'!J136</f>
        <v>0</v>
      </c>
      <c r="K136" s="30">
        <f>'1 семестр'!K136+'2 семестр'!K136</f>
        <v>0</v>
      </c>
      <c r="L136" s="30">
        <f>'1 семестр'!L136+'2 семестр'!L136</f>
        <v>0</v>
      </c>
      <c r="M136" s="30">
        <f>'1 семестр'!M136+'2 семестр'!M136</f>
        <v>0</v>
      </c>
      <c r="N136" s="30">
        <f>'1 семестр'!N136+'2 семестр'!N136</f>
        <v>0</v>
      </c>
      <c r="O136" s="30">
        <f>'1 семестр'!O136+'2 семестр'!O136</f>
        <v>0</v>
      </c>
      <c r="P136" s="30">
        <f>'1 семестр'!P136+'2 семестр'!P136</f>
        <v>0</v>
      </c>
      <c r="Q136" s="30">
        <f>'1 семестр'!Q136+'2 семестр'!Q136</f>
        <v>0</v>
      </c>
      <c r="R136" s="30">
        <f>'1 семестр'!R136+'2 семестр'!R136</f>
        <v>0</v>
      </c>
      <c r="S136" s="30">
        <f>'1 семестр'!S136+'2 семестр'!S136</f>
        <v>0</v>
      </c>
      <c r="T136" s="8">
        <f t="shared" si="13"/>
        <v>0</v>
      </c>
      <c r="U136" s="11">
        <f t="shared" si="25"/>
        <v>0</v>
      </c>
    </row>
    <row r="137" spans="1:21" ht="15.75" customHeight="1" x14ac:dyDescent="0.25">
      <c r="A137" s="15"/>
      <c r="B137" s="47" t="s">
        <v>2</v>
      </c>
      <c r="C137" s="31">
        <f>'1 семестр'!C137+'2 семестр'!C137</f>
        <v>0</v>
      </c>
      <c r="D137" s="31">
        <f>'1 семестр'!D137+'2 семестр'!D137</f>
        <v>0</v>
      </c>
      <c r="E137" s="31">
        <f>'1 семестр'!E137+'2 семестр'!E137</f>
        <v>0</v>
      </c>
      <c r="F137" s="31">
        <f>'1 семестр'!F137+'2 семестр'!F137</f>
        <v>0</v>
      </c>
      <c r="G137" s="31">
        <f>'1 семестр'!G137+'2 семестр'!G137</f>
        <v>0</v>
      </c>
      <c r="H137" s="31">
        <f>'1 семестр'!H137+'2 семестр'!H137</f>
        <v>0</v>
      </c>
      <c r="I137" s="31">
        <f>'1 семестр'!I137+'2 семестр'!I137</f>
        <v>0</v>
      </c>
      <c r="J137" s="31">
        <f>'1 семестр'!J137+'2 семестр'!J137</f>
        <v>0</v>
      </c>
      <c r="K137" s="31">
        <f>'1 семестр'!K137+'2 семестр'!K137</f>
        <v>0</v>
      </c>
      <c r="L137" s="31">
        <f>'1 семестр'!L137+'2 семестр'!L137</f>
        <v>0</v>
      </c>
      <c r="M137" s="31">
        <f>'1 семестр'!M137+'2 семестр'!M137</f>
        <v>0</v>
      </c>
      <c r="N137" s="31">
        <f>'1 семестр'!N137+'2 семестр'!N137</f>
        <v>0</v>
      </c>
      <c r="O137" s="31">
        <f>'1 семестр'!O137+'2 семестр'!O137</f>
        <v>0</v>
      </c>
      <c r="P137" s="31">
        <f>'1 семестр'!P137+'2 семестр'!P137</f>
        <v>0</v>
      </c>
      <c r="Q137" s="31">
        <f>'1 семестр'!Q137+'2 семестр'!Q137</f>
        <v>0</v>
      </c>
      <c r="R137" s="31">
        <f>'1 семестр'!R137+'2 семестр'!R137</f>
        <v>0</v>
      </c>
      <c r="S137" s="31">
        <f>'1 семестр'!S137+'2 семестр'!S137</f>
        <v>0</v>
      </c>
      <c r="T137" s="8">
        <f t="shared" si="13"/>
        <v>0</v>
      </c>
      <c r="U137" s="9"/>
    </row>
    <row r="138" spans="1:21" ht="15.75" customHeight="1" x14ac:dyDescent="0.25">
      <c r="A138" s="16">
        <f>сентябрь!A138</f>
        <v>0</v>
      </c>
      <c r="B138" s="45" t="s">
        <v>3</v>
      </c>
      <c r="C138" s="30">
        <f>'1 семестр'!C138+'2 семестр'!C138</f>
        <v>0</v>
      </c>
      <c r="D138" s="30">
        <f>'1 семестр'!D138+'2 семестр'!D138</f>
        <v>0</v>
      </c>
      <c r="E138" s="30">
        <f>'1 семестр'!E138+'2 семестр'!E138</f>
        <v>0</v>
      </c>
      <c r="F138" s="30">
        <f>'1 семестр'!F138+'2 семестр'!F138</f>
        <v>0</v>
      </c>
      <c r="G138" s="30">
        <f>'1 семестр'!G138+'2 семестр'!G138</f>
        <v>0</v>
      </c>
      <c r="H138" s="30">
        <f>'1 семестр'!H138+'2 семестр'!H138</f>
        <v>0</v>
      </c>
      <c r="I138" s="30">
        <f>'1 семестр'!I138+'2 семестр'!I138</f>
        <v>0</v>
      </c>
      <c r="J138" s="30">
        <f>'1 семестр'!J138+'2 семестр'!J138</f>
        <v>0</v>
      </c>
      <c r="K138" s="30">
        <f>'1 семестр'!K138+'2 семестр'!K138</f>
        <v>0</v>
      </c>
      <c r="L138" s="30">
        <f>'1 семестр'!L138+'2 семестр'!L138</f>
        <v>0</v>
      </c>
      <c r="M138" s="30">
        <f>'1 семестр'!M138+'2 семестр'!M138</f>
        <v>0</v>
      </c>
      <c r="N138" s="30">
        <f>'1 семестр'!N138+'2 семестр'!N138</f>
        <v>0</v>
      </c>
      <c r="O138" s="30">
        <f>'1 семестр'!O138+'2 семестр'!O138</f>
        <v>0</v>
      </c>
      <c r="P138" s="30">
        <f>'1 семестр'!P138+'2 семестр'!P138</f>
        <v>0</v>
      </c>
      <c r="Q138" s="30">
        <f>'1 семестр'!Q138+'2 семестр'!Q138</f>
        <v>0</v>
      </c>
      <c r="R138" s="30">
        <f>'1 семестр'!R138+'2 семестр'!R138</f>
        <v>0</v>
      </c>
      <c r="S138" s="30">
        <f>'1 семестр'!S138+'2 семестр'!S138</f>
        <v>0</v>
      </c>
      <c r="T138" s="8">
        <f t="shared" si="13"/>
        <v>0</v>
      </c>
      <c r="U138" s="9"/>
    </row>
    <row r="139" spans="1:21" ht="15.75" customHeight="1" x14ac:dyDescent="0.25">
      <c r="A139" s="17"/>
      <c r="B139" s="47" t="s">
        <v>4</v>
      </c>
      <c r="C139" s="31">
        <f>'1 семестр'!C139+'2 семестр'!C139</f>
        <v>0</v>
      </c>
      <c r="D139" s="31">
        <f>'1 семестр'!D139+'2 семестр'!D139</f>
        <v>0</v>
      </c>
      <c r="E139" s="31">
        <f>'1 семестр'!E139+'2 семестр'!E139</f>
        <v>0</v>
      </c>
      <c r="F139" s="31">
        <f>'1 семестр'!F139+'2 семестр'!F139</f>
        <v>0</v>
      </c>
      <c r="G139" s="31">
        <f>'1 семестр'!G139+'2 семестр'!G139</f>
        <v>0</v>
      </c>
      <c r="H139" s="31">
        <f>'1 семестр'!H139+'2 семестр'!H139</f>
        <v>0</v>
      </c>
      <c r="I139" s="31">
        <f>'1 семестр'!I139+'2 семестр'!I139</f>
        <v>0</v>
      </c>
      <c r="J139" s="31">
        <f>'1 семестр'!J139+'2 семестр'!J139</f>
        <v>0</v>
      </c>
      <c r="K139" s="31">
        <f>'1 семестр'!K139+'2 семестр'!K139</f>
        <v>0</v>
      </c>
      <c r="L139" s="31">
        <f>'1 семестр'!L139+'2 семестр'!L139</f>
        <v>0</v>
      </c>
      <c r="M139" s="31">
        <f>'1 семестр'!M139+'2 семестр'!M139</f>
        <v>0</v>
      </c>
      <c r="N139" s="31">
        <f>'1 семестр'!N139+'2 семестр'!N139</f>
        <v>0</v>
      </c>
      <c r="O139" s="31">
        <f>'1 семестр'!O139+'2 семестр'!O139</f>
        <v>0</v>
      </c>
      <c r="P139" s="31">
        <f>'1 семестр'!P139+'2 семестр'!P139</f>
        <v>0</v>
      </c>
      <c r="Q139" s="31">
        <f>'1 семестр'!Q139+'2 семестр'!Q139</f>
        <v>0</v>
      </c>
      <c r="R139" s="31">
        <f>'1 семестр'!R139+'2 семестр'!R139</f>
        <v>0</v>
      </c>
      <c r="S139" s="31">
        <f>'1 семестр'!S139+'2 семестр'!S139</f>
        <v>0</v>
      </c>
      <c r="T139" s="8">
        <f t="shared" ref="T139:T187" si="26">SUM(C139:S139)</f>
        <v>0</v>
      </c>
      <c r="U139" s="11">
        <f t="shared" si="25"/>
        <v>0</v>
      </c>
    </row>
    <row r="140" spans="1:21" ht="15.75" customHeight="1" x14ac:dyDescent="0.25">
      <c r="A140" s="12"/>
      <c r="B140" s="45" t="s">
        <v>2</v>
      </c>
      <c r="C140" s="30">
        <f>'1 семестр'!C140+'2 семестр'!C140</f>
        <v>0</v>
      </c>
      <c r="D140" s="30">
        <f>'1 семестр'!D140+'2 семестр'!D140</f>
        <v>0</v>
      </c>
      <c r="E140" s="30">
        <f>'1 семестр'!E140+'2 семестр'!E140</f>
        <v>0</v>
      </c>
      <c r="F140" s="30">
        <f>'1 семестр'!F140+'2 семестр'!F140</f>
        <v>0</v>
      </c>
      <c r="G140" s="30">
        <f>'1 семестр'!G140+'2 семестр'!G140</f>
        <v>0</v>
      </c>
      <c r="H140" s="30">
        <f>'1 семестр'!H140+'2 семестр'!H140</f>
        <v>0</v>
      </c>
      <c r="I140" s="30">
        <f>'1 семестр'!I140+'2 семестр'!I140</f>
        <v>0</v>
      </c>
      <c r="J140" s="30">
        <f>'1 семестр'!J140+'2 семестр'!J140</f>
        <v>0</v>
      </c>
      <c r="K140" s="30">
        <f>'1 семестр'!K140+'2 семестр'!K140</f>
        <v>0</v>
      </c>
      <c r="L140" s="30">
        <f>'1 семестр'!L140+'2 семестр'!L140</f>
        <v>0</v>
      </c>
      <c r="M140" s="30">
        <f>'1 семестр'!M140+'2 семестр'!M140</f>
        <v>0</v>
      </c>
      <c r="N140" s="30">
        <f>'1 семестр'!N140+'2 семестр'!N140</f>
        <v>0</v>
      </c>
      <c r="O140" s="30">
        <f>'1 семестр'!O140+'2 семестр'!O140</f>
        <v>0</v>
      </c>
      <c r="P140" s="30">
        <f>'1 семестр'!P140+'2 семестр'!P140</f>
        <v>0</v>
      </c>
      <c r="Q140" s="30">
        <f>'1 семестр'!Q140+'2 семестр'!Q140</f>
        <v>0</v>
      </c>
      <c r="R140" s="30">
        <f>'1 семестр'!R140+'2 семестр'!R140</f>
        <v>0</v>
      </c>
      <c r="S140" s="30">
        <f>'1 семестр'!S140+'2 семестр'!S140</f>
        <v>0</v>
      </c>
      <c r="T140" s="8">
        <f t="shared" si="26"/>
        <v>0</v>
      </c>
      <c r="U140" s="9"/>
    </row>
    <row r="141" spans="1:21" ht="15.75" customHeight="1" x14ac:dyDescent="0.25">
      <c r="A141" s="13">
        <f>сентябрь!A141</f>
        <v>0</v>
      </c>
      <c r="B141" s="47" t="s">
        <v>3</v>
      </c>
      <c r="C141" s="31">
        <f>'1 семестр'!C141+'2 семестр'!C141</f>
        <v>0</v>
      </c>
      <c r="D141" s="31">
        <f>'1 семестр'!D141+'2 семестр'!D141</f>
        <v>0</v>
      </c>
      <c r="E141" s="31">
        <f>'1 семестр'!E141+'2 семестр'!E141</f>
        <v>0</v>
      </c>
      <c r="F141" s="31">
        <f>'1 семестр'!F141+'2 семестр'!F141</f>
        <v>0</v>
      </c>
      <c r="G141" s="31">
        <f>'1 семестр'!G141+'2 семестр'!G141</f>
        <v>0</v>
      </c>
      <c r="H141" s="31">
        <f>'1 семестр'!H141+'2 семестр'!H141</f>
        <v>0</v>
      </c>
      <c r="I141" s="31">
        <f>'1 семестр'!I141+'2 семестр'!I141</f>
        <v>0</v>
      </c>
      <c r="J141" s="31">
        <f>'1 семестр'!J141+'2 семестр'!J141</f>
        <v>0</v>
      </c>
      <c r="K141" s="31">
        <f>'1 семестр'!K141+'2 семестр'!K141</f>
        <v>0</v>
      </c>
      <c r="L141" s="31">
        <f>'1 семестр'!L141+'2 семестр'!L141</f>
        <v>0</v>
      </c>
      <c r="M141" s="31">
        <f>'1 семестр'!M141+'2 семестр'!M141</f>
        <v>0</v>
      </c>
      <c r="N141" s="31">
        <f>'1 семестр'!N141+'2 семестр'!N141</f>
        <v>0</v>
      </c>
      <c r="O141" s="31">
        <f>'1 семестр'!O141+'2 семестр'!O141</f>
        <v>0</v>
      </c>
      <c r="P141" s="31">
        <f>'1 семестр'!P141+'2 семестр'!P141</f>
        <v>0</v>
      </c>
      <c r="Q141" s="31">
        <f>'1 семестр'!Q141+'2 семестр'!Q141</f>
        <v>0</v>
      </c>
      <c r="R141" s="31">
        <f>'1 семестр'!R141+'2 семестр'!R141</f>
        <v>0</v>
      </c>
      <c r="S141" s="31">
        <f>'1 семестр'!S141+'2 семестр'!S141</f>
        <v>0</v>
      </c>
      <c r="T141" s="8">
        <f t="shared" si="26"/>
        <v>0</v>
      </c>
      <c r="U141" s="9"/>
    </row>
    <row r="142" spans="1:21" ht="15.75" customHeight="1" x14ac:dyDescent="0.25">
      <c r="A142" s="14"/>
      <c r="B142" s="45" t="s">
        <v>4</v>
      </c>
      <c r="C142" s="30">
        <f>'1 семестр'!C142+'2 семестр'!C142</f>
        <v>0</v>
      </c>
      <c r="D142" s="30">
        <f>'1 семестр'!D142+'2 семестр'!D142</f>
        <v>0</v>
      </c>
      <c r="E142" s="30">
        <f>'1 семестр'!E142+'2 семестр'!E142</f>
        <v>0</v>
      </c>
      <c r="F142" s="30">
        <f>'1 семестр'!F142+'2 семестр'!F142</f>
        <v>0</v>
      </c>
      <c r="G142" s="30">
        <f>'1 семестр'!G142+'2 семестр'!G142</f>
        <v>0</v>
      </c>
      <c r="H142" s="30">
        <f>'1 семестр'!H142+'2 семестр'!H142</f>
        <v>0</v>
      </c>
      <c r="I142" s="30">
        <f>'1 семестр'!I142+'2 семестр'!I142</f>
        <v>0</v>
      </c>
      <c r="J142" s="30">
        <f>'1 семестр'!J142+'2 семестр'!J142</f>
        <v>0</v>
      </c>
      <c r="K142" s="30">
        <f>'1 семестр'!K142+'2 семестр'!K142</f>
        <v>0</v>
      </c>
      <c r="L142" s="30">
        <f>'1 семестр'!L142+'2 семестр'!L142</f>
        <v>0</v>
      </c>
      <c r="M142" s="30">
        <f>'1 семестр'!M142+'2 семестр'!M142</f>
        <v>0</v>
      </c>
      <c r="N142" s="30">
        <f>'1 семестр'!N142+'2 семестр'!N142</f>
        <v>0</v>
      </c>
      <c r="O142" s="30">
        <f>'1 семестр'!O142+'2 семестр'!O142</f>
        <v>0</v>
      </c>
      <c r="P142" s="30">
        <f>'1 семестр'!P142+'2 семестр'!P142</f>
        <v>0</v>
      </c>
      <c r="Q142" s="30">
        <f>'1 семестр'!Q142+'2 семестр'!Q142</f>
        <v>0</v>
      </c>
      <c r="R142" s="30">
        <f>'1 семестр'!R142+'2 семестр'!R142</f>
        <v>0</v>
      </c>
      <c r="S142" s="30">
        <f>'1 семестр'!S142+'2 семестр'!S142</f>
        <v>0</v>
      </c>
      <c r="T142" s="8">
        <f t="shared" si="26"/>
        <v>0</v>
      </c>
      <c r="U142" s="11">
        <f t="shared" si="25"/>
        <v>0</v>
      </c>
    </row>
    <row r="143" spans="1:21" ht="15.75" customHeight="1" x14ac:dyDescent="0.25">
      <c r="A143" s="15"/>
      <c r="B143" s="47" t="s">
        <v>2</v>
      </c>
      <c r="C143" s="31">
        <f>'1 семестр'!C143+'2 семестр'!C143</f>
        <v>0</v>
      </c>
      <c r="D143" s="31">
        <f>'1 семестр'!D143+'2 семестр'!D143</f>
        <v>0</v>
      </c>
      <c r="E143" s="31">
        <f>'1 семестр'!E143+'2 семестр'!E143</f>
        <v>0</v>
      </c>
      <c r="F143" s="31">
        <f>'1 семестр'!F143+'2 семестр'!F143</f>
        <v>0</v>
      </c>
      <c r="G143" s="31">
        <f>'1 семестр'!G143+'2 семестр'!G143</f>
        <v>0</v>
      </c>
      <c r="H143" s="31">
        <f>'1 семестр'!H143+'2 семестр'!H143</f>
        <v>0</v>
      </c>
      <c r="I143" s="31">
        <f>'1 семестр'!I143+'2 семестр'!I143</f>
        <v>0</v>
      </c>
      <c r="J143" s="31">
        <f>'1 семестр'!J143+'2 семестр'!J143</f>
        <v>0</v>
      </c>
      <c r="K143" s="31">
        <f>'1 семестр'!K143+'2 семестр'!K143</f>
        <v>0</v>
      </c>
      <c r="L143" s="31">
        <f>'1 семестр'!L143+'2 семестр'!L143</f>
        <v>0</v>
      </c>
      <c r="M143" s="31">
        <f>'1 семестр'!M143+'2 семестр'!M143</f>
        <v>0</v>
      </c>
      <c r="N143" s="31">
        <f>'1 семестр'!N143+'2 семестр'!N143</f>
        <v>0</v>
      </c>
      <c r="O143" s="31">
        <f>'1 семестр'!O143+'2 семестр'!O143</f>
        <v>0</v>
      </c>
      <c r="P143" s="31">
        <f>'1 семестр'!P143+'2 семестр'!P143</f>
        <v>0</v>
      </c>
      <c r="Q143" s="31">
        <f>'1 семестр'!Q143+'2 семестр'!Q143</f>
        <v>0</v>
      </c>
      <c r="R143" s="31">
        <f>'1 семестр'!R143+'2 семестр'!R143</f>
        <v>0</v>
      </c>
      <c r="S143" s="31">
        <f>'1 семестр'!S143+'2 семестр'!S143</f>
        <v>0</v>
      </c>
      <c r="T143" s="8">
        <f t="shared" si="26"/>
        <v>0</v>
      </c>
      <c r="U143" s="9"/>
    </row>
    <row r="144" spans="1:21" ht="15.75" customHeight="1" x14ac:dyDescent="0.25">
      <c r="A144" s="16">
        <f>сентябрь!A144</f>
        <v>0</v>
      </c>
      <c r="B144" s="45" t="s">
        <v>3</v>
      </c>
      <c r="C144" s="30">
        <f>'1 семестр'!C144+'2 семестр'!C144</f>
        <v>0</v>
      </c>
      <c r="D144" s="30">
        <f>'1 семестр'!D144+'2 семестр'!D144</f>
        <v>0</v>
      </c>
      <c r="E144" s="30">
        <f>'1 семестр'!E144+'2 семестр'!E144</f>
        <v>0</v>
      </c>
      <c r="F144" s="30">
        <f>'1 семестр'!F144+'2 семестр'!F144</f>
        <v>0</v>
      </c>
      <c r="G144" s="30">
        <f>'1 семестр'!G144+'2 семестр'!G144</f>
        <v>0</v>
      </c>
      <c r="H144" s="30">
        <f>'1 семестр'!H144+'2 семестр'!H144</f>
        <v>0</v>
      </c>
      <c r="I144" s="30">
        <f>'1 семестр'!I144+'2 семестр'!I144</f>
        <v>0</v>
      </c>
      <c r="J144" s="30">
        <f>'1 семестр'!J144+'2 семестр'!J144</f>
        <v>0</v>
      </c>
      <c r="K144" s="30">
        <f>'1 семестр'!K144+'2 семестр'!K144</f>
        <v>0</v>
      </c>
      <c r="L144" s="30">
        <f>'1 семестр'!L144+'2 семестр'!L144</f>
        <v>0</v>
      </c>
      <c r="M144" s="30">
        <f>'1 семестр'!M144+'2 семестр'!M144</f>
        <v>0</v>
      </c>
      <c r="N144" s="30">
        <f>'1 семестр'!N144+'2 семестр'!N144</f>
        <v>0</v>
      </c>
      <c r="O144" s="30">
        <f>'1 семестр'!O144+'2 семестр'!O144</f>
        <v>0</v>
      </c>
      <c r="P144" s="30">
        <f>'1 семестр'!P144+'2 семестр'!P144</f>
        <v>0</v>
      </c>
      <c r="Q144" s="30">
        <f>'1 семестр'!Q144+'2 семестр'!Q144</f>
        <v>0</v>
      </c>
      <c r="R144" s="30">
        <f>'1 семестр'!R144+'2 семестр'!R144</f>
        <v>0</v>
      </c>
      <c r="S144" s="30">
        <f>'1 семестр'!S144+'2 семестр'!S144</f>
        <v>0</v>
      </c>
      <c r="T144" s="8">
        <f t="shared" si="26"/>
        <v>0</v>
      </c>
      <c r="U144" s="9"/>
    </row>
    <row r="145" spans="1:21" ht="15.75" customHeight="1" x14ac:dyDescent="0.25">
      <c r="A145" s="17"/>
      <c r="B145" s="47" t="s">
        <v>4</v>
      </c>
      <c r="C145" s="31">
        <f>'1 семестр'!C145+'2 семестр'!C145</f>
        <v>0</v>
      </c>
      <c r="D145" s="31">
        <f>'1 семестр'!D145+'2 семестр'!D145</f>
        <v>0</v>
      </c>
      <c r="E145" s="31">
        <f>'1 семестр'!E145+'2 семестр'!E145</f>
        <v>0</v>
      </c>
      <c r="F145" s="31">
        <f>'1 семестр'!F145+'2 семестр'!F145</f>
        <v>0</v>
      </c>
      <c r="G145" s="31">
        <f>'1 семестр'!G145+'2 семестр'!G145</f>
        <v>0</v>
      </c>
      <c r="H145" s="31">
        <f>'1 семестр'!H145+'2 семестр'!H145</f>
        <v>0</v>
      </c>
      <c r="I145" s="31">
        <f>'1 семестр'!I145+'2 семестр'!I145</f>
        <v>0</v>
      </c>
      <c r="J145" s="31">
        <f>'1 семестр'!J145+'2 семестр'!J145</f>
        <v>0</v>
      </c>
      <c r="K145" s="31">
        <f>'1 семестр'!K145+'2 семестр'!K145</f>
        <v>0</v>
      </c>
      <c r="L145" s="31">
        <f>'1 семестр'!L145+'2 семестр'!L145</f>
        <v>0</v>
      </c>
      <c r="M145" s="31">
        <f>'1 семестр'!M145+'2 семестр'!M145</f>
        <v>0</v>
      </c>
      <c r="N145" s="31">
        <f>'1 семестр'!N145+'2 семестр'!N145</f>
        <v>0</v>
      </c>
      <c r="O145" s="31">
        <f>'1 семестр'!O145+'2 семестр'!O145</f>
        <v>0</v>
      </c>
      <c r="P145" s="31">
        <f>'1 семестр'!P145+'2 семестр'!P145</f>
        <v>0</v>
      </c>
      <c r="Q145" s="31">
        <f>'1 семестр'!Q145+'2 семестр'!Q145</f>
        <v>0</v>
      </c>
      <c r="R145" s="31">
        <f>'1 семестр'!R145+'2 семестр'!R145</f>
        <v>0</v>
      </c>
      <c r="S145" s="31">
        <f>'1 семестр'!S145+'2 семестр'!S145</f>
        <v>0</v>
      </c>
      <c r="T145" s="8">
        <f t="shared" si="26"/>
        <v>0</v>
      </c>
      <c r="U145" s="11">
        <f t="shared" si="25"/>
        <v>0</v>
      </c>
    </row>
    <row r="146" spans="1:21" ht="15.75" customHeight="1" x14ac:dyDescent="0.25">
      <c r="A146" s="12"/>
      <c r="B146" s="45" t="s">
        <v>2</v>
      </c>
      <c r="C146" s="30">
        <f>'1 семестр'!C146+'2 семестр'!C146</f>
        <v>0</v>
      </c>
      <c r="D146" s="30">
        <f>'1 семестр'!D146+'2 семестр'!D146</f>
        <v>0</v>
      </c>
      <c r="E146" s="30">
        <f>'1 семестр'!E146+'2 семестр'!E146</f>
        <v>0</v>
      </c>
      <c r="F146" s="30">
        <f>'1 семестр'!F146+'2 семестр'!F146</f>
        <v>0</v>
      </c>
      <c r="G146" s="30">
        <f>'1 семестр'!G146+'2 семестр'!G146</f>
        <v>0</v>
      </c>
      <c r="H146" s="30">
        <f>'1 семестр'!H146+'2 семестр'!H146</f>
        <v>0</v>
      </c>
      <c r="I146" s="30">
        <f>'1 семестр'!I146+'2 семестр'!I146</f>
        <v>0</v>
      </c>
      <c r="J146" s="30">
        <f>'1 семестр'!J146+'2 семестр'!J146</f>
        <v>0</v>
      </c>
      <c r="K146" s="30">
        <f>'1 семестр'!K146+'2 семестр'!K146</f>
        <v>0</v>
      </c>
      <c r="L146" s="30">
        <f>'1 семестр'!L146+'2 семестр'!L146</f>
        <v>0</v>
      </c>
      <c r="M146" s="30">
        <f>'1 семестр'!M146+'2 семестр'!M146</f>
        <v>0</v>
      </c>
      <c r="N146" s="30">
        <f>'1 семестр'!N146+'2 семестр'!N146</f>
        <v>0</v>
      </c>
      <c r="O146" s="30">
        <f>'1 семестр'!O146+'2 семестр'!O146</f>
        <v>0</v>
      </c>
      <c r="P146" s="30">
        <f>'1 семестр'!P146+'2 семестр'!P146</f>
        <v>0</v>
      </c>
      <c r="Q146" s="30">
        <f>'1 семестр'!Q146+'2 семестр'!Q146</f>
        <v>0</v>
      </c>
      <c r="R146" s="30">
        <f>'1 семестр'!R146+'2 семестр'!R146</f>
        <v>0</v>
      </c>
      <c r="S146" s="30">
        <f>'1 семестр'!S146+'2 семестр'!S146</f>
        <v>0</v>
      </c>
      <c r="T146" s="8">
        <f t="shared" si="26"/>
        <v>0</v>
      </c>
      <c r="U146" s="9"/>
    </row>
    <row r="147" spans="1:21" ht="15.75" customHeight="1" x14ac:dyDescent="0.25">
      <c r="A147" s="13">
        <f>сентябрь!A147</f>
        <v>0</v>
      </c>
      <c r="B147" s="47" t="s">
        <v>3</v>
      </c>
      <c r="C147" s="31">
        <f>'1 семестр'!C147+'2 семестр'!C147</f>
        <v>0</v>
      </c>
      <c r="D147" s="31">
        <f>'1 семестр'!D147+'2 семестр'!D147</f>
        <v>0</v>
      </c>
      <c r="E147" s="31">
        <f>'1 семестр'!E147+'2 семестр'!E147</f>
        <v>0</v>
      </c>
      <c r="F147" s="31">
        <f>'1 семестр'!F147+'2 семестр'!F147</f>
        <v>0</v>
      </c>
      <c r="G147" s="31">
        <f>'1 семестр'!G147+'2 семестр'!G147</f>
        <v>0</v>
      </c>
      <c r="H147" s="31">
        <f>'1 семестр'!H147+'2 семестр'!H147</f>
        <v>0</v>
      </c>
      <c r="I147" s="31">
        <f>'1 семестр'!I147+'2 семестр'!I147</f>
        <v>0</v>
      </c>
      <c r="J147" s="31">
        <f>'1 семестр'!J147+'2 семестр'!J147</f>
        <v>0</v>
      </c>
      <c r="K147" s="31">
        <f>'1 семестр'!K147+'2 семестр'!K147</f>
        <v>0</v>
      </c>
      <c r="L147" s="31">
        <f>'1 семестр'!L147+'2 семестр'!L147</f>
        <v>0</v>
      </c>
      <c r="M147" s="31">
        <f>'1 семестр'!M147+'2 семестр'!M147</f>
        <v>0</v>
      </c>
      <c r="N147" s="31">
        <f>'1 семестр'!N147+'2 семестр'!N147</f>
        <v>0</v>
      </c>
      <c r="O147" s="31">
        <f>'1 семестр'!O147+'2 семестр'!O147</f>
        <v>0</v>
      </c>
      <c r="P147" s="31">
        <f>'1 семестр'!P147+'2 семестр'!P147</f>
        <v>0</v>
      </c>
      <c r="Q147" s="31">
        <f>'1 семестр'!Q147+'2 семестр'!Q147</f>
        <v>0</v>
      </c>
      <c r="R147" s="31">
        <f>'1 семестр'!R147+'2 семестр'!R147</f>
        <v>0</v>
      </c>
      <c r="S147" s="31">
        <f>'1 семестр'!S147+'2 семестр'!S147</f>
        <v>0</v>
      </c>
      <c r="T147" s="8">
        <f t="shared" si="26"/>
        <v>0</v>
      </c>
      <c r="U147" s="9"/>
    </row>
    <row r="148" spans="1:21" ht="15.75" customHeight="1" x14ac:dyDescent="0.25">
      <c r="A148" s="14"/>
      <c r="B148" s="45" t="s">
        <v>4</v>
      </c>
      <c r="C148" s="30">
        <f>'1 семестр'!C148+'2 семестр'!C148</f>
        <v>0</v>
      </c>
      <c r="D148" s="30">
        <f>'1 семестр'!D148+'2 семестр'!D148</f>
        <v>0</v>
      </c>
      <c r="E148" s="30">
        <f>'1 семестр'!E148+'2 семестр'!E148</f>
        <v>0</v>
      </c>
      <c r="F148" s="30">
        <f>'1 семестр'!F148+'2 семестр'!F148</f>
        <v>0</v>
      </c>
      <c r="G148" s="30">
        <f>'1 семестр'!G148+'2 семестр'!G148</f>
        <v>0</v>
      </c>
      <c r="H148" s="30">
        <f>'1 семестр'!H148+'2 семестр'!H148</f>
        <v>0</v>
      </c>
      <c r="I148" s="30">
        <f>'1 семестр'!I148+'2 семестр'!I148</f>
        <v>0</v>
      </c>
      <c r="J148" s="30">
        <f>'1 семестр'!J148+'2 семестр'!J148</f>
        <v>0</v>
      </c>
      <c r="K148" s="30">
        <f>'1 семестр'!K148+'2 семестр'!K148</f>
        <v>0</v>
      </c>
      <c r="L148" s="30">
        <f>'1 семестр'!L148+'2 семестр'!L148</f>
        <v>0</v>
      </c>
      <c r="M148" s="30">
        <f>'1 семестр'!M148+'2 семестр'!M148</f>
        <v>0</v>
      </c>
      <c r="N148" s="30">
        <f>'1 семестр'!N148+'2 семестр'!N148</f>
        <v>0</v>
      </c>
      <c r="O148" s="30">
        <f>'1 семестр'!O148+'2 семестр'!O148</f>
        <v>0</v>
      </c>
      <c r="P148" s="30">
        <f>'1 семестр'!P148+'2 семестр'!P148</f>
        <v>0</v>
      </c>
      <c r="Q148" s="30">
        <f>'1 семестр'!Q148+'2 семестр'!Q148</f>
        <v>0</v>
      </c>
      <c r="R148" s="30">
        <f>'1 семестр'!R148+'2 семестр'!R148</f>
        <v>0</v>
      </c>
      <c r="S148" s="30">
        <f>'1 семестр'!S148+'2 семестр'!S148</f>
        <v>0</v>
      </c>
      <c r="T148" s="8">
        <f t="shared" si="26"/>
        <v>0</v>
      </c>
      <c r="U148" s="11">
        <f t="shared" si="25"/>
        <v>0</v>
      </c>
    </row>
    <row r="149" spans="1:21" ht="15.75" customHeight="1" x14ac:dyDescent="0.25">
      <c r="A149" s="15"/>
      <c r="B149" s="47" t="s">
        <v>2</v>
      </c>
      <c r="C149" s="31">
        <f>'1 семестр'!C149+'2 семестр'!C149</f>
        <v>0</v>
      </c>
      <c r="D149" s="31">
        <f>'1 семестр'!D149+'2 семестр'!D149</f>
        <v>0</v>
      </c>
      <c r="E149" s="31">
        <f>'1 семестр'!E149+'2 семестр'!E149</f>
        <v>0</v>
      </c>
      <c r="F149" s="31">
        <f>'1 семестр'!F149+'2 семестр'!F149</f>
        <v>0</v>
      </c>
      <c r="G149" s="31">
        <f>'1 семестр'!G149+'2 семестр'!G149</f>
        <v>0</v>
      </c>
      <c r="H149" s="31">
        <f>'1 семестр'!H149+'2 семестр'!H149</f>
        <v>0</v>
      </c>
      <c r="I149" s="31">
        <f>'1 семестр'!I149+'2 семестр'!I149</f>
        <v>0</v>
      </c>
      <c r="J149" s="31">
        <f>'1 семестр'!J149+'2 семестр'!J149</f>
        <v>0</v>
      </c>
      <c r="K149" s="31">
        <f>'1 семестр'!K149+'2 семестр'!K149</f>
        <v>0</v>
      </c>
      <c r="L149" s="31">
        <f>'1 семестр'!L149+'2 семестр'!L149</f>
        <v>0</v>
      </c>
      <c r="M149" s="31">
        <f>'1 семестр'!M149+'2 семестр'!M149</f>
        <v>0</v>
      </c>
      <c r="N149" s="31">
        <f>'1 семестр'!N149+'2 семестр'!N149</f>
        <v>0</v>
      </c>
      <c r="O149" s="31">
        <f>'1 семестр'!O149+'2 семестр'!O149</f>
        <v>0</v>
      </c>
      <c r="P149" s="31">
        <f>'1 семестр'!P149+'2 семестр'!P149</f>
        <v>0</v>
      </c>
      <c r="Q149" s="31">
        <f>'1 семестр'!Q149+'2 семестр'!Q149</f>
        <v>0</v>
      </c>
      <c r="R149" s="31">
        <f>'1 семестр'!R149+'2 семестр'!R149</f>
        <v>0</v>
      </c>
      <c r="S149" s="31">
        <f>'1 семестр'!S149+'2 семестр'!S149</f>
        <v>0</v>
      </c>
      <c r="T149" s="8">
        <f t="shared" si="26"/>
        <v>0</v>
      </c>
      <c r="U149" s="9"/>
    </row>
    <row r="150" spans="1:21" ht="15.75" customHeight="1" x14ac:dyDescent="0.25">
      <c r="A150" s="16">
        <f>сентябрь!A150</f>
        <v>0</v>
      </c>
      <c r="B150" s="45" t="s">
        <v>3</v>
      </c>
      <c r="C150" s="30">
        <f>'1 семестр'!C150+'2 семестр'!C150</f>
        <v>0</v>
      </c>
      <c r="D150" s="30">
        <f>'1 семестр'!D150+'2 семестр'!D150</f>
        <v>0</v>
      </c>
      <c r="E150" s="30">
        <f>'1 семестр'!E150+'2 семестр'!E150</f>
        <v>0</v>
      </c>
      <c r="F150" s="30">
        <f>'1 семестр'!F150+'2 семестр'!F150</f>
        <v>0</v>
      </c>
      <c r="G150" s="30">
        <f>'1 семестр'!G150+'2 семестр'!G150</f>
        <v>0</v>
      </c>
      <c r="H150" s="30">
        <f>'1 семестр'!H150+'2 семестр'!H150</f>
        <v>0</v>
      </c>
      <c r="I150" s="30">
        <f>'1 семестр'!I150+'2 семестр'!I150</f>
        <v>0</v>
      </c>
      <c r="J150" s="30">
        <f>'1 семестр'!J150+'2 семестр'!J150</f>
        <v>0</v>
      </c>
      <c r="K150" s="30">
        <f>'1 семестр'!K150+'2 семестр'!K150</f>
        <v>0</v>
      </c>
      <c r="L150" s="30">
        <f>'1 семестр'!L150+'2 семестр'!L150</f>
        <v>0</v>
      </c>
      <c r="M150" s="30">
        <f>'1 семестр'!M150+'2 семестр'!M150</f>
        <v>0</v>
      </c>
      <c r="N150" s="30">
        <f>'1 семестр'!N150+'2 семестр'!N150</f>
        <v>0</v>
      </c>
      <c r="O150" s="30">
        <f>'1 семестр'!O150+'2 семестр'!O150</f>
        <v>0</v>
      </c>
      <c r="P150" s="30">
        <f>'1 семестр'!P150+'2 семестр'!P150</f>
        <v>0</v>
      </c>
      <c r="Q150" s="30">
        <f>'1 семестр'!Q150+'2 семестр'!Q150</f>
        <v>0</v>
      </c>
      <c r="R150" s="30">
        <f>'1 семестр'!R150+'2 семестр'!R150</f>
        <v>0</v>
      </c>
      <c r="S150" s="30">
        <f>'1 семестр'!S150+'2 семестр'!S150</f>
        <v>0</v>
      </c>
      <c r="T150" s="8">
        <f t="shared" si="26"/>
        <v>0</v>
      </c>
      <c r="U150" s="9"/>
    </row>
    <row r="151" spans="1:21" ht="15.75" customHeight="1" x14ac:dyDescent="0.25">
      <c r="A151" s="17"/>
      <c r="B151" s="47" t="s">
        <v>4</v>
      </c>
      <c r="C151" s="31">
        <f>'1 семестр'!C151+'2 семестр'!C151</f>
        <v>0</v>
      </c>
      <c r="D151" s="31">
        <f>'1 семестр'!D151+'2 семестр'!D151</f>
        <v>0</v>
      </c>
      <c r="E151" s="31">
        <f>'1 семестр'!E151+'2 семестр'!E151</f>
        <v>0</v>
      </c>
      <c r="F151" s="31">
        <f>'1 семестр'!F151+'2 семестр'!F151</f>
        <v>0</v>
      </c>
      <c r="G151" s="31">
        <f>'1 семестр'!G151+'2 семестр'!G151</f>
        <v>0</v>
      </c>
      <c r="H151" s="31">
        <f>'1 семестр'!H151+'2 семестр'!H151</f>
        <v>0</v>
      </c>
      <c r="I151" s="31">
        <f>'1 семестр'!I151+'2 семестр'!I151</f>
        <v>0</v>
      </c>
      <c r="J151" s="31">
        <f>'1 семестр'!J151+'2 семестр'!J151</f>
        <v>0</v>
      </c>
      <c r="K151" s="31">
        <f>'1 семестр'!K151+'2 семестр'!K151</f>
        <v>0</v>
      </c>
      <c r="L151" s="31">
        <f>'1 семестр'!L151+'2 семестр'!L151</f>
        <v>0</v>
      </c>
      <c r="M151" s="31">
        <f>'1 семестр'!M151+'2 семестр'!M151</f>
        <v>0</v>
      </c>
      <c r="N151" s="31">
        <f>'1 семестр'!N151+'2 семестр'!N151</f>
        <v>0</v>
      </c>
      <c r="O151" s="31">
        <f>'1 семестр'!O151+'2 семестр'!O151</f>
        <v>0</v>
      </c>
      <c r="P151" s="31">
        <f>'1 семестр'!P151+'2 семестр'!P151</f>
        <v>0</v>
      </c>
      <c r="Q151" s="31">
        <f>'1 семестр'!Q151+'2 семестр'!Q151</f>
        <v>0</v>
      </c>
      <c r="R151" s="31">
        <f>'1 семестр'!R151+'2 семестр'!R151</f>
        <v>0</v>
      </c>
      <c r="S151" s="31">
        <f>'1 семестр'!S151+'2 семестр'!S151</f>
        <v>0</v>
      </c>
      <c r="T151" s="8">
        <f t="shared" si="26"/>
        <v>0</v>
      </c>
      <c r="U151" s="11">
        <f t="shared" si="25"/>
        <v>0</v>
      </c>
    </row>
    <row r="152" spans="1:21" ht="15.75" customHeight="1" x14ac:dyDescent="0.25">
      <c r="A152" s="12"/>
      <c r="B152" s="45" t="s">
        <v>2</v>
      </c>
      <c r="C152" s="30">
        <f>'1 семестр'!C152+'2 семестр'!C152</f>
        <v>0</v>
      </c>
      <c r="D152" s="30">
        <f>'1 семестр'!D152+'2 семестр'!D152</f>
        <v>0</v>
      </c>
      <c r="E152" s="30">
        <f>'1 семестр'!E152+'2 семестр'!E152</f>
        <v>0</v>
      </c>
      <c r="F152" s="30">
        <f>'1 семестр'!F152+'2 семестр'!F152</f>
        <v>0</v>
      </c>
      <c r="G152" s="30">
        <f>'1 семестр'!G152+'2 семестр'!G152</f>
        <v>0</v>
      </c>
      <c r="H152" s="30">
        <f>'1 семестр'!H152+'2 семестр'!H152</f>
        <v>0</v>
      </c>
      <c r="I152" s="30">
        <f>'1 семестр'!I152+'2 семестр'!I152</f>
        <v>0</v>
      </c>
      <c r="J152" s="30">
        <f>'1 семестр'!J152+'2 семестр'!J152</f>
        <v>0</v>
      </c>
      <c r="K152" s="30">
        <f>'1 семестр'!K152+'2 семестр'!K152</f>
        <v>0</v>
      </c>
      <c r="L152" s="30">
        <f>'1 семестр'!L152+'2 семестр'!L152</f>
        <v>0</v>
      </c>
      <c r="M152" s="30">
        <f>'1 семестр'!M152+'2 семестр'!M152</f>
        <v>0</v>
      </c>
      <c r="N152" s="30">
        <f>'1 семестр'!N152+'2 семестр'!N152</f>
        <v>0</v>
      </c>
      <c r="O152" s="30">
        <f>'1 семестр'!O152+'2 семестр'!O152</f>
        <v>0</v>
      </c>
      <c r="P152" s="30">
        <f>'1 семестр'!P152+'2 семестр'!P152</f>
        <v>0</v>
      </c>
      <c r="Q152" s="30">
        <f>'1 семестр'!Q152+'2 семестр'!Q152</f>
        <v>0</v>
      </c>
      <c r="R152" s="30">
        <f>'1 семестр'!R152+'2 семестр'!R152</f>
        <v>0</v>
      </c>
      <c r="S152" s="30">
        <f>'1 семестр'!S152+'2 семестр'!S152</f>
        <v>0</v>
      </c>
      <c r="T152" s="8">
        <f t="shared" si="26"/>
        <v>0</v>
      </c>
      <c r="U152" s="9"/>
    </row>
    <row r="153" spans="1:21" ht="15.75" customHeight="1" x14ac:dyDescent="0.25">
      <c r="A153" s="13">
        <f>сентябрь!A153</f>
        <v>0</v>
      </c>
      <c r="B153" s="47" t="s">
        <v>3</v>
      </c>
      <c r="C153" s="31">
        <f>'1 семестр'!C153+'2 семестр'!C153</f>
        <v>0</v>
      </c>
      <c r="D153" s="31">
        <f>'1 семестр'!D153+'2 семестр'!D153</f>
        <v>0</v>
      </c>
      <c r="E153" s="31">
        <f>'1 семестр'!E153+'2 семестр'!E153</f>
        <v>0</v>
      </c>
      <c r="F153" s="31">
        <f>'1 семестр'!F153+'2 семестр'!F153</f>
        <v>0</v>
      </c>
      <c r="G153" s="31">
        <f>'1 семестр'!G153+'2 семестр'!G153</f>
        <v>0</v>
      </c>
      <c r="H153" s="31">
        <f>'1 семестр'!H153+'2 семестр'!H153</f>
        <v>0</v>
      </c>
      <c r="I153" s="31">
        <f>'1 семестр'!I153+'2 семестр'!I153</f>
        <v>0</v>
      </c>
      <c r="J153" s="31">
        <f>'1 семестр'!J153+'2 семестр'!J153</f>
        <v>0</v>
      </c>
      <c r="K153" s="31">
        <f>'1 семестр'!K153+'2 семестр'!K153</f>
        <v>0</v>
      </c>
      <c r="L153" s="31">
        <f>'1 семестр'!L153+'2 семестр'!L153</f>
        <v>0</v>
      </c>
      <c r="M153" s="31">
        <f>'1 семестр'!M153+'2 семестр'!M153</f>
        <v>0</v>
      </c>
      <c r="N153" s="31">
        <f>'1 семестр'!N153+'2 семестр'!N153</f>
        <v>0</v>
      </c>
      <c r="O153" s="31">
        <f>'1 семестр'!O153+'2 семестр'!O153</f>
        <v>0</v>
      </c>
      <c r="P153" s="31">
        <f>'1 семестр'!P153+'2 семестр'!P153</f>
        <v>0</v>
      </c>
      <c r="Q153" s="31">
        <f>'1 семестр'!Q153+'2 семестр'!Q153</f>
        <v>0</v>
      </c>
      <c r="R153" s="31">
        <f>'1 семестр'!R153+'2 семестр'!R153</f>
        <v>0</v>
      </c>
      <c r="S153" s="31">
        <f>'1 семестр'!S153+'2 семестр'!S153</f>
        <v>0</v>
      </c>
      <c r="T153" s="8">
        <f t="shared" si="26"/>
        <v>0</v>
      </c>
      <c r="U153" s="9"/>
    </row>
    <row r="154" spans="1:21" ht="15.75" customHeight="1" x14ac:dyDescent="0.25">
      <c r="A154" s="14"/>
      <c r="B154" s="45" t="s">
        <v>4</v>
      </c>
      <c r="C154" s="30">
        <f>'1 семестр'!C154+'2 семестр'!C154</f>
        <v>0</v>
      </c>
      <c r="D154" s="30">
        <f>'1 семестр'!D154+'2 семестр'!D154</f>
        <v>0</v>
      </c>
      <c r="E154" s="30">
        <f>'1 семестр'!E154+'2 семестр'!E154</f>
        <v>0</v>
      </c>
      <c r="F154" s="30">
        <f>'1 семестр'!F154+'2 семестр'!F154</f>
        <v>0</v>
      </c>
      <c r="G154" s="30">
        <f>'1 семестр'!G154+'2 семестр'!G154</f>
        <v>0</v>
      </c>
      <c r="H154" s="30">
        <f>'1 семестр'!H154+'2 семестр'!H154</f>
        <v>0</v>
      </c>
      <c r="I154" s="30">
        <f>'1 семестр'!I154+'2 семестр'!I154</f>
        <v>0</v>
      </c>
      <c r="J154" s="30">
        <f>'1 семестр'!J154+'2 семестр'!J154</f>
        <v>0</v>
      </c>
      <c r="K154" s="30">
        <f>'1 семестр'!K154+'2 семестр'!K154</f>
        <v>0</v>
      </c>
      <c r="L154" s="30">
        <f>'1 семестр'!L154+'2 семестр'!L154</f>
        <v>0</v>
      </c>
      <c r="M154" s="30">
        <f>'1 семестр'!M154+'2 семестр'!M154</f>
        <v>0</v>
      </c>
      <c r="N154" s="30">
        <f>'1 семестр'!N154+'2 семестр'!N154</f>
        <v>0</v>
      </c>
      <c r="O154" s="30">
        <f>'1 семестр'!O154+'2 семестр'!O154</f>
        <v>0</v>
      </c>
      <c r="P154" s="30">
        <f>'1 семестр'!P154+'2 семестр'!P154</f>
        <v>0</v>
      </c>
      <c r="Q154" s="30">
        <f>'1 семестр'!Q154+'2 семестр'!Q154</f>
        <v>0</v>
      </c>
      <c r="R154" s="30">
        <f>'1 семестр'!R154+'2 семестр'!R154</f>
        <v>0</v>
      </c>
      <c r="S154" s="30">
        <f>'1 семестр'!S154+'2 семестр'!S154</f>
        <v>0</v>
      </c>
      <c r="T154" s="8">
        <f t="shared" si="26"/>
        <v>0</v>
      </c>
      <c r="U154" s="11">
        <f t="shared" si="25"/>
        <v>0</v>
      </c>
    </row>
    <row r="155" spans="1:21" ht="15.75" customHeight="1" x14ac:dyDescent="0.25">
      <c r="A155" s="15"/>
      <c r="B155" s="47" t="s">
        <v>2</v>
      </c>
      <c r="C155" s="31">
        <f>'1 семестр'!C155+'2 семестр'!C155</f>
        <v>0</v>
      </c>
      <c r="D155" s="31">
        <f>'1 семестр'!D155+'2 семестр'!D155</f>
        <v>0</v>
      </c>
      <c r="E155" s="31">
        <f>'1 семестр'!E155+'2 семестр'!E155</f>
        <v>0</v>
      </c>
      <c r="F155" s="31">
        <f>'1 семестр'!F155+'2 семестр'!F155</f>
        <v>0</v>
      </c>
      <c r="G155" s="31">
        <f>'1 семестр'!G155+'2 семестр'!G155</f>
        <v>0</v>
      </c>
      <c r="H155" s="31">
        <f>'1 семестр'!H155+'2 семестр'!H155</f>
        <v>0</v>
      </c>
      <c r="I155" s="31">
        <f>'1 семестр'!I155+'2 семестр'!I155</f>
        <v>0</v>
      </c>
      <c r="J155" s="31">
        <f>'1 семестр'!J155+'2 семестр'!J155</f>
        <v>0</v>
      </c>
      <c r="K155" s="31">
        <f>'1 семестр'!K155+'2 семестр'!K155</f>
        <v>0</v>
      </c>
      <c r="L155" s="31">
        <f>'1 семестр'!L155+'2 семестр'!L155</f>
        <v>0</v>
      </c>
      <c r="M155" s="31">
        <f>'1 семестр'!M155+'2 семестр'!M155</f>
        <v>0</v>
      </c>
      <c r="N155" s="31">
        <f>'1 семестр'!N155+'2 семестр'!N155</f>
        <v>0</v>
      </c>
      <c r="O155" s="31">
        <f>'1 семестр'!O155+'2 семестр'!O155</f>
        <v>0</v>
      </c>
      <c r="P155" s="31">
        <f>'1 семестр'!P155+'2 семестр'!P155</f>
        <v>0</v>
      </c>
      <c r="Q155" s="31">
        <f>'1 семестр'!Q155+'2 семестр'!Q155</f>
        <v>0</v>
      </c>
      <c r="R155" s="31">
        <f>'1 семестр'!R155+'2 семестр'!R155</f>
        <v>0</v>
      </c>
      <c r="S155" s="31">
        <f>'1 семестр'!S155+'2 семестр'!S155</f>
        <v>0</v>
      </c>
      <c r="T155" s="8">
        <f t="shared" si="26"/>
        <v>0</v>
      </c>
      <c r="U155" s="9"/>
    </row>
    <row r="156" spans="1:21" ht="15.75" customHeight="1" x14ac:dyDescent="0.25">
      <c r="A156" s="16">
        <f>сентябрь!A156</f>
        <v>0</v>
      </c>
      <c r="B156" s="45" t="s">
        <v>3</v>
      </c>
      <c r="C156" s="30">
        <f>'1 семестр'!C156+'2 семестр'!C156</f>
        <v>0</v>
      </c>
      <c r="D156" s="30">
        <f>'1 семестр'!D156+'2 семестр'!D156</f>
        <v>0</v>
      </c>
      <c r="E156" s="30">
        <f>'1 семестр'!E156+'2 семестр'!E156</f>
        <v>0</v>
      </c>
      <c r="F156" s="30">
        <f>'1 семестр'!F156+'2 семестр'!F156</f>
        <v>0</v>
      </c>
      <c r="G156" s="30">
        <f>'1 семестр'!G156+'2 семестр'!G156</f>
        <v>0</v>
      </c>
      <c r="H156" s="30">
        <f>'1 семестр'!H156+'2 семестр'!H156</f>
        <v>0</v>
      </c>
      <c r="I156" s="30">
        <f>'1 семестр'!I156+'2 семестр'!I156</f>
        <v>0</v>
      </c>
      <c r="J156" s="30">
        <f>'1 семестр'!J156+'2 семестр'!J156</f>
        <v>0</v>
      </c>
      <c r="K156" s="30">
        <f>'1 семестр'!K156+'2 семестр'!K156</f>
        <v>0</v>
      </c>
      <c r="L156" s="30">
        <f>'1 семестр'!L156+'2 семестр'!L156</f>
        <v>0</v>
      </c>
      <c r="M156" s="30">
        <f>'1 семестр'!M156+'2 семестр'!M156</f>
        <v>0</v>
      </c>
      <c r="N156" s="30">
        <f>'1 семестр'!N156+'2 семестр'!N156</f>
        <v>0</v>
      </c>
      <c r="O156" s="30">
        <f>'1 семестр'!O156+'2 семестр'!O156</f>
        <v>0</v>
      </c>
      <c r="P156" s="30">
        <f>'1 семестр'!P156+'2 семестр'!P156</f>
        <v>0</v>
      </c>
      <c r="Q156" s="30">
        <f>'1 семестр'!Q156+'2 семестр'!Q156</f>
        <v>0</v>
      </c>
      <c r="R156" s="30">
        <f>'1 семестр'!R156+'2 семестр'!R156</f>
        <v>0</v>
      </c>
      <c r="S156" s="30">
        <f>'1 семестр'!S156+'2 семестр'!S156</f>
        <v>0</v>
      </c>
      <c r="T156" s="8">
        <f t="shared" si="26"/>
        <v>0</v>
      </c>
      <c r="U156" s="9"/>
    </row>
    <row r="157" spans="1:21" ht="15.75" customHeight="1" x14ac:dyDescent="0.25">
      <c r="A157" s="17"/>
      <c r="B157" s="47" t="s">
        <v>4</v>
      </c>
      <c r="C157" s="31">
        <f>'1 семестр'!C157+'2 семестр'!C157</f>
        <v>0</v>
      </c>
      <c r="D157" s="31">
        <f>'1 семестр'!D157+'2 семестр'!D157</f>
        <v>0</v>
      </c>
      <c r="E157" s="31">
        <f>'1 семестр'!E157+'2 семестр'!E157</f>
        <v>0</v>
      </c>
      <c r="F157" s="31">
        <f>'1 семестр'!F157+'2 семестр'!F157</f>
        <v>0</v>
      </c>
      <c r="G157" s="31">
        <f>'1 семестр'!G157+'2 семестр'!G157</f>
        <v>0</v>
      </c>
      <c r="H157" s="31">
        <f>'1 семестр'!H157+'2 семестр'!H157</f>
        <v>0</v>
      </c>
      <c r="I157" s="31">
        <f>'1 семестр'!I157+'2 семестр'!I157</f>
        <v>0</v>
      </c>
      <c r="J157" s="31">
        <f>'1 семестр'!J157+'2 семестр'!J157</f>
        <v>0</v>
      </c>
      <c r="K157" s="31">
        <f>'1 семестр'!K157+'2 семестр'!K157</f>
        <v>0</v>
      </c>
      <c r="L157" s="31">
        <f>'1 семестр'!L157+'2 семестр'!L157</f>
        <v>0</v>
      </c>
      <c r="M157" s="31">
        <f>'1 семестр'!M157+'2 семестр'!M157</f>
        <v>0</v>
      </c>
      <c r="N157" s="31">
        <f>'1 семестр'!N157+'2 семестр'!N157</f>
        <v>0</v>
      </c>
      <c r="O157" s="31">
        <f>'1 семестр'!O157+'2 семестр'!O157</f>
        <v>0</v>
      </c>
      <c r="P157" s="31">
        <f>'1 семестр'!P157+'2 семестр'!P157</f>
        <v>0</v>
      </c>
      <c r="Q157" s="31">
        <f>'1 семестр'!Q157+'2 семестр'!Q157</f>
        <v>0</v>
      </c>
      <c r="R157" s="31">
        <f>'1 семестр'!R157+'2 семестр'!R157</f>
        <v>0</v>
      </c>
      <c r="S157" s="31">
        <f>'1 семестр'!S157+'2 семестр'!S157</f>
        <v>0</v>
      </c>
      <c r="T157" s="8">
        <f t="shared" si="26"/>
        <v>0</v>
      </c>
      <c r="U157" s="11">
        <f t="shared" si="25"/>
        <v>0</v>
      </c>
    </row>
    <row r="158" spans="1:21" ht="15.75" customHeight="1" x14ac:dyDescent="0.25">
      <c r="A158" s="12"/>
      <c r="B158" s="45" t="s">
        <v>2</v>
      </c>
      <c r="C158" s="30">
        <f>'1 семестр'!C158+'2 семестр'!C158</f>
        <v>0</v>
      </c>
      <c r="D158" s="30">
        <f>'1 семестр'!D158+'2 семестр'!D158</f>
        <v>0</v>
      </c>
      <c r="E158" s="30">
        <f>'1 семестр'!E158+'2 семестр'!E158</f>
        <v>0</v>
      </c>
      <c r="F158" s="30">
        <f>'1 семестр'!F158+'2 семестр'!F158</f>
        <v>0</v>
      </c>
      <c r="G158" s="30">
        <f>'1 семестр'!G158+'2 семестр'!G158</f>
        <v>0</v>
      </c>
      <c r="H158" s="30">
        <f>'1 семестр'!H158+'2 семестр'!H158</f>
        <v>0</v>
      </c>
      <c r="I158" s="30">
        <f>'1 семестр'!I158+'2 семестр'!I158</f>
        <v>0</v>
      </c>
      <c r="J158" s="30">
        <f>'1 семестр'!J158+'2 семестр'!J158</f>
        <v>0</v>
      </c>
      <c r="K158" s="30">
        <f>'1 семестр'!K158+'2 семестр'!K158</f>
        <v>0</v>
      </c>
      <c r="L158" s="30">
        <f>'1 семестр'!L158+'2 семестр'!L158</f>
        <v>0</v>
      </c>
      <c r="M158" s="30">
        <f>'1 семестр'!M158+'2 семестр'!M158</f>
        <v>0</v>
      </c>
      <c r="N158" s="30">
        <f>'1 семестр'!N158+'2 семестр'!N158</f>
        <v>0</v>
      </c>
      <c r="O158" s="30">
        <f>'1 семестр'!O158+'2 семестр'!O158</f>
        <v>0</v>
      </c>
      <c r="P158" s="30">
        <f>'1 семестр'!P158+'2 семестр'!P158</f>
        <v>0</v>
      </c>
      <c r="Q158" s="30">
        <f>'1 семестр'!Q158+'2 семестр'!Q158</f>
        <v>0</v>
      </c>
      <c r="R158" s="30">
        <f>'1 семестр'!R158+'2 семестр'!R158</f>
        <v>0</v>
      </c>
      <c r="S158" s="30">
        <f>'1 семестр'!S158+'2 семестр'!S158</f>
        <v>0</v>
      </c>
      <c r="T158" s="8">
        <f t="shared" si="26"/>
        <v>0</v>
      </c>
      <c r="U158" s="9"/>
    </row>
    <row r="159" spans="1:21" ht="15.75" customHeight="1" x14ac:dyDescent="0.25">
      <c r="A159" s="13">
        <f>сентябрь!A159</f>
        <v>0</v>
      </c>
      <c r="B159" s="47" t="s">
        <v>3</v>
      </c>
      <c r="C159" s="31">
        <f>'1 семестр'!C159+'2 семестр'!C159</f>
        <v>0</v>
      </c>
      <c r="D159" s="31">
        <f>'1 семестр'!D159+'2 семестр'!D159</f>
        <v>0</v>
      </c>
      <c r="E159" s="31">
        <f>'1 семестр'!E159+'2 семестр'!E159</f>
        <v>0</v>
      </c>
      <c r="F159" s="31">
        <f>'1 семестр'!F159+'2 семестр'!F159</f>
        <v>0</v>
      </c>
      <c r="G159" s="31">
        <f>'1 семестр'!G159+'2 семестр'!G159</f>
        <v>0</v>
      </c>
      <c r="H159" s="31">
        <f>'1 семестр'!H159+'2 семестр'!H159</f>
        <v>0</v>
      </c>
      <c r="I159" s="31">
        <f>'1 семестр'!I159+'2 семестр'!I159</f>
        <v>0</v>
      </c>
      <c r="J159" s="31">
        <f>'1 семестр'!J159+'2 семестр'!J159</f>
        <v>0</v>
      </c>
      <c r="K159" s="31">
        <f>'1 семестр'!K159+'2 семестр'!K159</f>
        <v>0</v>
      </c>
      <c r="L159" s="31">
        <f>'1 семестр'!L159+'2 семестр'!L159</f>
        <v>0</v>
      </c>
      <c r="M159" s="31">
        <f>'1 семестр'!M159+'2 семестр'!M159</f>
        <v>0</v>
      </c>
      <c r="N159" s="31">
        <f>'1 семестр'!N159+'2 семестр'!N159</f>
        <v>0</v>
      </c>
      <c r="O159" s="31">
        <f>'1 семестр'!O159+'2 семестр'!O159</f>
        <v>0</v>
      </c>
      <c r="P159" s="31">
        <f>'1 семестр'!P159+'2 семестр'!P159</f>
        <v>0</v>
      </c>
      <c r="Q159" s="31">
        <f>'1 семестр'!Q159+'2 семестр'!Q159</f>
        <v>0</v>
      </c>
      <c r="R159" s="31">
        <f>'1 семестр'!R159+'2 семестр'!R159</f>
        <v>0</v>
      </c>
      <c r="S159" s="31">
        <f>'1 семестр'!S159+'2 семестр'!S159</f>
        <v>0</v>
      </c>
      <c r="T159" s="8">
        <f t="shared" si="26"/>
        <v>0</v>
      </c>
      <c r="U159" s="9"/>
    </row>
    <row r="160" spans="1:21" ht="15.75" customHeight="1" x14ac:dyDescent="0.25">
      <c r="A160" s="14"/>
      <c r="B160" s="45" t="s">
        <v>4</v>
      </c>
      <c r="C160" s="30">
        <f>'1 семестр'!C160+'2 семестр'!C160</f>
        <v>0</v>
      </c>
      <c r="D160" s="30">
        <f>'1 семестр'!D160+'2 семестр'!D160</f>
        <v>0</v>
      </c>
      <c r="E160" s="30">
        <f>'1 семестр'!E160+'2 семестр'!E160</f>
        <v>0</v>
      </c>
      <c r="F160" s="30">
        <f>'1 семестр'!F160+'2 семестр'!F160</f>
        <v>0</v>
      </c>
      <c r="G160" s="30">
        <f>'1 семестр'!G160+'2 семестр'!G160</f>
        <v>0</v>
      </c>
      <c r="H160" s="30">
        <f>'1 семестр'!H160+'2 семестр'!H160</f>
        <v>0</v>
      </c>
      <c r="I160" s="30">
        <f>'1 семестр'!I160+'2 семестр'!I160</f>
        <v>0</v>
      </c>
      <c r="J160" s="30">
        <f>'1 семестр'!J160+'2 семестр'!J160</f>
        <v>0</v>
      </c>
      <c r="K160" s="30">
        <f>'1 семестр'!K160+'2 семестр'!K160</f>
        <v>0</v>
      </c>
      <c r="L160" s="30">
        <f>'1 семестр'!L160+'2 семестр'!L160</f>
        <v>0</v>
      </c>
      <c r="M160" s="30">
        <f>'1 семестр'!M160+'2 семестр'!M160</f>
        <v>0</v>
      </c>
      <c r="N160" s="30">
        <f>'1 семестр'!N160+'2 семестр'!N160</f>
        <v>0</v>
      </c>
      <c r="O160" s="30">
        <f>'1 семестр'!O160+'2 семестр'!O160</f>
        <v>0</v>
      </c>
      <c r="P160" s="30">
        <f>'1 семестр'!P160+'2 семестр'!P160</f>
        <v>0</v>
      </c>
      <c r="Q160" s="30">
        <f>'1 семестр'!Q160+'2 семестр'!Q160</f>
        <v>0</v>
      </c>
      <c r="R160" s="30">
        <f>'1 семестр'!R160+'2 семестр'!R160</f>
        <v>0</v>
      </c>
      <c r="S160" s="30">
        <f>'1 семестр'!S160+'2 семестр'!S160</f>
        <v>0</v>
      </c>
      <c r="T160" s="8">
        <f t="shared" si="26"/>
        <v>0</v>
      </c>
      <c r="U160" s="11">
        <f t="shared" si="25"/>
        <v>0</v>
      </c>
    </row>
    <row r="161" spans="1:21" ht="15.75" customHeight="1" x14ac:dyDescent="0.25">
      <c r="A161" s="15"/>
      <c r="B161" s="47" t="s">
        <v>2</v>
      </c>
      <c r="C161" s="31">
        <f>'1 семестр'!C161+'2 семестр'!C161</f>
        <v>0</v>
      </c>
      <c r="D161" s="31">
        <f>'1 семестр'!D161+'2 семестр'!D161</f>
        <v>0</v>
      </c>
      <c r="E161" s="31">
        <f>'1 семестр'!E161+'2 семестр'!E161</f>
        <v>0</v>
      </c>
      <c r="F161" s="31">
        <f>'1 семестр'!F161+'2 семестр'!F161</f>
        <v>0</v>
      </c>
      <c r="G161" s="31">
        <f>'1 семестр'!G161+'2 семестр'!G161</f>
        <v>0</v>
      </c>
      <c r="H161" s="31">
        <f>'1 семестр'!H161+'2 семестр'!H161</f>
        <v>0</v>
      </c>
      <c r="I161" s="31">
        <f>'1 семестр'!I161+'2 семестр'!I161</f>
        <v>0</v>
      </c>
      <c r="J161" s="31">
        <f>'1 семестр'!J161+'2 семестр'!J161</f>
        <v>0</v>
      </c>
      <c r="K161" s="31">
        <f>'1 семестр'!K161+'2 семестр'!K161</f>
        <v>0</v>
      </c>
      <c r="L161" s="31">
        <f>'1 семестр'!L161+'2 семестр'!L161</f>
        <v>0</v>
      </c>
      <c r="M161" s="31">
        <f>'1 семестр'!M161+'2 семестр'!M161</f>
        <v>0</v>
      </c>
      <c r="N161" s="31">
        <f>'1 семестр'!N161+'2 семестр'!N161</f>
        <v>0</v>
      </c>
      <c r="O161" s="31">
        <f>'1 семестр'!O161+'2 семестр'!O161</f>
        <v>0</v>
      </c>
      <c r="P161" s="31">
        <f>'1 семестр'!P161+'2 семестр'!P161</f>
        <v>0</v>
      </c>
      <c r="Q161" s="31">
        <f>'1 семестр'!Q161+'2 семестр'!Q161</f>
        <v>0</v>
      </c>
      <c r="R161" s="31">
        <f>'1 семестр'!R161+'2 семестр'!R161</f>
        <v>0</v>
      </c>
      <c r="S161" s="31">
        <f>'1 семестр'!S161+'2 семестр'!S161</f>
        <v>0</v>
      </c>
      <c r="T161" s="8">
        <f t="shared" si="26"/>
        <v>0</v>
      </c>
      <c r="U161" s="9"/>
    </row>
    <row r="162" spans="1:21" ht="15.75" customHeight="1" x14ac:dyDescent="0.25">
      <c r="A162" s="16">
        <f>сентябрь!A162</f>
        <v>0</v>
      </c>
      <c r="B162" s="45" t="s">
        <v>3</v>
      </c>
      <c r="C162" s="30">
        <f>'1 семестр'!C162+'2 семестр'!C162</f>
        <v>0</v>
      </c>
      <c r="D162" s="30">
        <f>'1 семестр'!D162+'2 семестр'!D162</f>
        <v>0</v>
      </c>
      <c r="E162" s="30">
        <f>'1 семестр'!E162+'2 семестр'!E162</f>
        <v>0</v>
      </c>
      <c r="F162" s="30">
        <f>'1 семестр'!F162+'2 семестр'!F162</f>
        <v>0</v>
      </c>
      <c r="G162" s="30">
        <f>'1 семестр'!G162+'2 семестр'!G162</f>
        <v>0</v>
      </c>
      <c r="H162" s="30">
        <f>'1 семестр'!H162+'2 семестр'!H162</f>
        <v>0</v>
      </c>
      <c r="I162" s="30">
        <f>'1 семестр'!I162+'2 семестр'!I162</f>
        <v>0</v>
      </c>
      <c r="J162" s="30">
        <f>'1 семестр'!J162+'2 семестр'!J162</f>
        <v>0</v>
      </c>
      <c r="K162" s="30">
        <f>'1 семестр'!K162+'2 семестр'!K162</f>
        <v>0</v>
      </c>
      <c r="L162" s="30">
        <f>'1 семестр'!L162+'2 семестр'!L162</f>
        <v>0</v>
      </c>
      <c r="M162" s="30">
        <f>'1 семестр'!M162+'2 семестр'!M162</f>
        <v>0</v>
      </c>
      <c r="N162" s="30">
        <f>'1 семестр'!N162+'2 семестр'!N162</f>
        <v>0</v>
      </c>
      <c r="O162" s="30">
        <f>'1 семестр'!O162+'2 семестр'!O162</f>
        <v>0</v>
      </c>
      <c r="P162" s="30">
        <f>'1 семестр'!P162+'2 семестр'!P162</f>
        <v>0</v>
      </c>
      <c r="Q162" s="30">
        <f>'1 семестр'!Q162+'2 семестр'!Q162</f>
        <v>0</v>
      </c>
      <c r="R162" s="30">
        <f>'1 семестр'!R162+'2 семестр'!R162</f>
        <v>0</v>
      </c>
      <c r="S162" s="30">
        <f>'1 семестр'!S162+'2 семестр'!S162</f>
        <v>0</v>
      </c>
      <c r="T162" s="8">
        <f t="shared" si="26"/>
        <v>0</v>
      </c>
      <c r="U162" s="9"/>
    </row>
    <row r="163" spans="1:21" ht="15.75" customHeight="1" x14ac:dyDescent="0.25">
      <c r="A163" s="17"/>
      <c r="B163" s="47" t="s">
        <v>4</v>
      </c>
      <c r="C163" s="31">
        <f>'1 семестр'!C163+'2 семестр'!C163</f>
        <v>0</v>
      </c>
      <c r="D163" s="31">
        <f>'1 семестр'!D163+'2 семестр'!D163</f>
        <v>0</v>
      </c>
      <c r="E163" s="31">
        <f>'1 семестр'!E163+'2 семестр'!E163</f>
        <v>0</v>
      </c>
      <c r="F163" s="31">
        <f>'1 семестр'!F163+'2 семестр'!F163</f>
        <v>0</v>
      </c>
      <c r="G163" s="31">
        <f>'1 семестр'!G163+'2 семестр'!G163</f>
        <v>0</v>
      </c>
      <c r="H163" s="31">
        <f>'1 семестр'!H163+'2 семестр'!H163</f>
        <v>0</v>
      </c>
      <c r="I163" s="31">
        <f>'1 семестр'!I163+'2 семестр'!I163</f>
        <v>0</v>
      </c>
      <c r="J163" s="31">
        <f>'1 семестр'!J163+'2 семестр'!J163</f>
        <v>0</v>
      </c>
      <c r="K163" s="31">
        <f>'1 семестр'!K163+'2 семестр'!K163</f>
        <v>0</v>
      </c>
      <c r="L163" s="31">
        <f>'1 семестр'!L163+'2 семестр'!L163</f>
        <v>0</v>
      </c>
      <c r="M163" s="31">
        <f>'1 семестр'!M163+'2 семестр'!M163</f>
        <v>0</v>
      </c>
      <c r="N163" s="31">
        <f>'1 семестр'!N163+'2 семестр'!N163</f>
        <v>0</v>
      </c>
      <c r="O163" s="31">
        <f>'1 семестр'!O163+'2 семестр'!O163</f>
        <v>0</v>
      </c>
      <c r="P163" s="31">
        <f>'1 семестр'!P163+'2 семестр'!P163</f>
        <v>0</v>
      </c>
      <c r="Q163" s="31">
        <f>'1 семестр'!Q163+'2 семестр'!Q163</f>
        <v>0</v>
      </c>
      <c r="R163" s="31">
        <f>'1 семестр'!R163+'2 семестр'!R163</f>
        <v>0</v>
      </c>
      <c r="S163" s="31">
        <f>'1 семестр'!S163+'2 семестр'!S163</f>
        <v>0</v>
      </c>
      <c r="T163" s="8">
        <f t="shared" si="26"/>
        <v>0</v>
      </c>
      <c r="U163" s="11">
        <f t="shared" si="25"/>
        <v>0</v>
      </c>
    </row>
    <row r="164" spans="1:21" ht="15.75" customHeight="1" x14ac:dyDescent="0.25">
      <c r="A164" s="12"/>
      <c r="B164" s="45" t="s">
        <v>2</v>
      </c>
      <c r="C164" s="30">
        <f>'1 семестр'!C164+'2 семестр'!C164</f>
        <v>0</v>
      </c>
      <c r="D164" s="30">
        <f>'1 семестр'!D164+'2 семестр'!D164</f>
        <v>0</v>
      </c>
      <c r="E164" s="30">
        <f>'1 семестр'!E164+'2 семестр'!E164</f>
        <v>0</v>
      </c>
      <c r="F164" s="30">
        <f>'1 семестр'!F164+'2 семестр'!F164</f>
        <v>0</v>
      </c>
      <c r="G164" s="30">
        <f>'1 семестр'!G164+'2 семестр'!G164</f>
        <v>0</v>
      </c>
      <c r="H164" s="30">
        <f>'1 семестр'!H164+'2 семестр'!H164</f>
        <v>0</v>
      </c>
      <c r="I164" s="30">
        <f>'1 семестр'!I164+'2 семестр'!I164</f>
        <v>0</v>
      </c>
      <c r="J164" s="30">
        <f>'1 семестр'!J164+'2 семестр'!J164</f>
        <v>0</v>
      </c>
      <c r="K164" s="30">
        <f>'1 семестр'!K164+'2 семестр'!K164</f>
        <v>0</v>
      </c>
      <c r="L164" s="30">
        <f>'1 семестр'!L164+'2 семестр'!L164</f>
        <v>0</v>
      </c>
      <c r="M164" s="30">
        <f>'1 семестр'!M164+'2 семестр'!M164</f>
        <v>0</v>
      </c>
      <c r="N164" s="30">
        <f>'1 семестр'!N164+'2 семестр'!N164</f>
        <v>0</v>
      </c>
      <c r="O164" s="30">
        <f>'1 семестр'!O164+'2 семестр'!O164</f>
        <v>0</v>
      </c>
      <c r="P164" s="30">
        <f>'1 семестр'!P164+'2 семестр'!P164</f>
        <v>0</v>
      </c>
      <c r="Q164" s="30">
        <f>'1 семестр'!Q164+'2 семестр'!Q164</f>
        <v>0</v>
      </c>
      <c r="R164" s="30">
        <f>'1 семестр'!R164+'2 семестр'!R164</f>
        <v>0</v>
      </c>
      <c r="S164" s="30">
        <f>'1 семестр'!S164+'2 семестр'!S164</f>
        <v>0</v>
      </c>
      <c r="T164" s="8">
        <f t="shared" si="26"/>
        <v>0</v>
      </c>
      <c r="U164" s="9"/>
    </row>
    <row r="165" spans="1:21" ht="15.75" customHeight="1" x14ac:dyDescent="0.25">
      <c r="A165" s="13">
        <f>сентябрь!A165</f>
        <v>0</v>
      </c>
      <c r="B165" s="47" t="s">
        <v>3</v>
      </c>
      <c r="C165" s="31">
        <f>'1 семестр'!C165+'2 семестр'!C165</f>
        <v>0</v>
      </c>
      <c r="D165" s="31">
        <f>'1 семестр'!D165+'2 семестр'!D165</f>
        <v>0</v>
      </c>
      <c r="E165" s="31">
        <f>'1 семестр'!E165+'2 семестр'!E165</f>
        <v>0</v>
      </c>
      <c r="F165" s="31">
        <f>'1 семестр'!F165+'2 семестр'!F165</f>
        <v>0</v>
      </c>
      <c r="G165" s="31">
        <f>'1 семестр'!G165+'2 семестр'!G165</f>
        <v>0</v>
      </c>
      <c r="H165" s="31">
        <f>'1 семестр'!H165+'2 семестр'!H165</f>
        <v>0</v>
      </c>
      <c r="I165" s="31">
        <f>'1 семестр'!I165+'2 семестр'!I165</f>
        <v>0</v>
      </c>
      <c r="J165" s="31">
        <f>'1 семестр'!J165+'2 семестр'!J165</f>
        <v>0</v>
      </c>
      <c r="K165" s="31">
        <f>'1 семестр'!K165+'2 семестр'!K165</f>
        <v>0</v>
      </c>
      <c r="L165" s="31">
        <f>'1 семестр'!L165+'2 семестр'!L165</f>
        <v>0</v>
      </c>
      <c r="M165" s="31">
        <f>'1 семестр'!M165+'2 семестр'!M165</f>
        <v>0</v>
      </c>
      <c r="N165" s="31">
        <f>'1 семестр'!N165+'2 семестр'!N165</f>
        <v>0</v>
      </c>
      <c r="O165" s="31">
        <f>'1 семестр'!O165+'2 семестр'!O165</f>
        <v>0</v>
      </c>
      <c r="P165" s="31">
        <f>'1 семестр'!P165+'2 семестр'!P165</f>
        <v>0</v>
      </c>
      <c r="Q165" s="31">
        <f>'1 семестр'!Q165+'2 семестр'!Q165</f>
        <v>0</v>
      </c>
      <c r="R165" s="31">
        <f>'1 семестр'!R165+'2 семестр'!R165</f>
        <v>0</v>
      </c>
      <c r="S165" s="31">
        <f>'1 семестр'!S165+'2 семестр'!S165</f>
        <v>0</v>
      </c>
      <c r="T165" s="8">
        <f t="shared" si="26"/>
        <v>0</v>
      </c>
      <c r="U165" s="9"/>
    </row>
    <row r="166" spans="1:21" ht="15.75" customHeight="1" x14ac:dyDescent="0.25">
      <c r="A166" s="14"/>
      <c r="B166" s="45" t="s">
        <v>4</v>
      </c>
      <c r="C166" s="30">
        <f>'1 семестр'!C166+'2 семестр'!C166</f>
        <v>0</v>
      </c>
      <c r="D166" s="30">
        <f>'1 семестр'!D166+'2 семестр'!D166</f>
        <v>0</v>
      </c>
      <c r="E166" s="30">
        <f>'1 семестр'!E166+'2 семестр'!E166</f>
        <v>0</v>
      </c>
      <c r="F166" s="30">
        <f>'1 семестр'!F166+'2 семестр'!F166</f>
        <v>0</v>
      </c>
      <c r="G166" s="30">
        <f>'1 семестр'!G166+'2 семестр'!G166</f>
        <v>0</v>
      </c>
      <c r="H166" s="30">
        <f>'1 семестр'!H166+'2 семестр'!H166</f>
        <v>0</v>
      </c>
      <c r="I166" s="30">
        <f>'1 семестр'!I166+'2 семестр'!I166</f>
        <v>0</v>
      </c>
      <c r="J166" s="30">
        <f>'1 семестр'!J166+'2 семестр'!J166</f>
        <v>0</v>
      </c>
      <c r="K166" s="30">
        <f>'1 семестр'!K166+'2 семестр'!K166</f>
        <v>0</v>
      </c>
      <c r="L166" s="30">
        <f>'1 семестр'!L166+'2 семестр'!L166</f>
        <v>0</v>
      </c>
      <c r="M166" s="30">
        <f>'1 семестр'!M166+'2 семестр'!M166</f>
        <v>0</v>
      </c>
      <c r="N166" s="30">
        <f>'1 семестр'!N166+'2 семестр'!N166</f>
        <v>0</v>
      </c>
      <c r="O166" s="30">
        <f>'1 семестр'!O166+'2 семестр'!O166</f>
        <v>0</v>
      </c>
      <c r="P166" s="30">
        <f>'1 семестр'!P166+'2 семестр'!P166</f>
        <v>0</v>
      </c>
      <c r="Q166" s="30">
        <f>'1 семестр'!Q166+'2 семестр'!Q166</f>
        <v>0</v>
      </c>
      <c r="R166" s="30">
        <f>'1 семестр'!R166+'2 семестр'!R166</f>
        <v>0</v>
      </c>
      <c r="S166" s="30">
        <f>'1 семестр'!S166+'2 семестр'!S166</f>
        <v>0</v>
      </c>
      <c r="T166" s="8">
        <f t="shared" si="26"/>
        <v>0</v>
      </c>
      <c r="U166" s="11">
        <f t="shared" si="25"/>
        <v>0</v>
      </c>
    </row>
    <row r="167" spans="1:21" ht="15.75" customHeight="1" x14ac:dyDescent="0.25">
      <c r="A167" s="15"/>
      <c r="B167" s="47" t="s">
        <v>2</v>
      </c>
      <c r="C167" s="31">
        <f>'1 семестр'!C167+'2 семестр'!C167</f>
        <v>0</v>
      </c>
      <c r="D167" s="31">
        <f>'1 семестр'!D167+'2 семестр'!D167</f>
        <v>0</v>
      </c>
      <c r="E167" s="31">
        <f>'1 семестр'!E167+'2 семестр'!E167</f>
        <v>0</v>
      </c>
      <c r="F167" s="31">
        <f>'1 семестр'!F167+'2 семестр'!F167</f>
        <v>0</v>
      </c>
      <c r="G167" s="31">
        <f>'1 семестр'!G167+'2 семестр'!G167</f>
        <v>0</v>
      </c>
      <c r="H167" s="31">
        <f>'1 семестр'!H167+'2 семестр'!H167</f>
        <v>0</v>
      </c>
      <c r="I167" s="31">
        <f>'1 семестр'!I167+'2 семестр'!I167</f>
        <v>0</v>
      </c>
      <c r="J167" s="31">
        <f>'1 семестр'!J167+'2 семестр'!J167</f>
        <v>0</v>
      </c>
      <c r="K167" s="31">
        <f>'1 семестр'!K167+'2 семестр'!K167</f>
        <v>0</v>
      </c>
      <c r="L167" s="31">
        <f>'1 семестр'!L167+'2 семестр'!L167</f>
        <v>0</v>
      </c>
      <c r="M167" s="31">
        <f>'1 семестр'!M167+'2 семестр'!M167</f>
        <v>0</v>
      </c>
      <c r="N167" s="31">
        <f>'1 семестр'!N167+'2 семестр'!N167</f>
        <v>0</v>
      </c>
      <c r="O167" s="31">
        <f>'1 семестр'!O167+'2 семестр'!O167</f>
        <v>0</v>
      </c>
      <c r="P167" s="31">
        <f>'1 семестр'!P167+'2 семестр'!P167</f>
        <v>0</v>
      </c>
      <c r="Q167" s="31">
        <f>'1 семестр'!Q167+'2 семестр'!Q167</f>
        <v>0</v>
      </c>
      <c r="R167" s="31">
        <f>'1 семестр'!R167+'2 семестр'!R167</f>
        <v>0</v>
      </c>
      <c r="S167" s="31">
        <f>'1 семестр'!S167+'2 семестр'!S167</f>
        <v>0</v>
      </c>
      <c r="T167" s="8">
        <f t="shared" si="26"/>
        <v>0</v>
      </c>
      <c r="U167" s="9"/>
    </row>
    <row r="168" spans="1:21" ht="15.75" customHeight="1" x14ac:dyDescent="0.25">
      <c r="A168" s="16">
        <f>сентябрь!A168</f>
        <v>0</v>
      </c>
      <c r="B168" s="45" t="s">
        <v>3</v>
      </c>
      <c r="C168" s="30">
        <f>'1 семестр'!C168+'2 семестр'!C168</f>
        <v>0</v>
      </c>
      <c r="D168" s="30">
        <f>'1 семестр'!D168+'2 семестр'!D168</f>
        <v>0</v>
      </c>
      <c r="E168" s="30">
        <f>'1 семестр'!E168+'2 семестр'!E168</f>
        <v>0</v>
      </c>
      <c r="F168" s="30">
        <f>'1 семестр'!F168+'2 семестр'!F168</f>
        <v>0</v>
      </c>
      <c r="G168" s="30">
        <f>'1 семестр'!G168+'2 семестр'!G168</f>
        <v>0</v>
      </c>
      <c r="H168" s="30">
        <f>'1 семестр'!H168+'2 семестр'!H168</f>
        <v>0</v>
      </c>
      <c r="I168" s="30">
        <f>'1 семестр'!I168+'2 семестр'!I168</f>
        <v>0</v>
      </c>
      <c r="J168" s="30">
        <f>'1 семестр'!J168+'2 семестр'!J168</f>
        <v>0</v>
      </c>
      <c r="K168" s="30">
        <f>'1 семестр'!K168+'2 семестр'!K168</f>
        <v>0</v>
      </c>
      <c r="L168" s="30">
        <f>'1 семестр'!L168+'2 семестр'!L168</f>
        <v>0</v>
      </c>
      <c r="M168" s="30">
        <f>'1 семестр'!M168+'2 семестр'!M168</f>
        <v>0</v>
      </c>
      <c r="N168" s="30">
        <f>'1 семестр'!N168+'2 семестр'!N168</f>
        <v>0</v>
      </c>
      <c r="O168" s="30">
        <f>'1 семестр'!O168+'2 семестр'!O168</f>
        <v>0</v>
      </c>
      <c r="P168" s="30">
        <f>'1 семестр'!P168+'2 семестр'!P168</f>
        <v>0</v>
      </c>
      <c r="Q168" s="30">
        <f>'1 семестр'!Q168+'2 семестр'!Q168</f>
        <v>0</v>
      </c>
      <c r="R168" s="30">
        <f>'1 семестр'!R168+'2 семестр'!R168</f>
        <v>0</v>
      </c>
      <c r="S168" s="30">
        <f>'1 семестр'!S168+'2 семестр'!S168</f>
        <v>0</v>
      </c>
      <c r="T168" s="8">
        <f t="shared" si="26"/>
        <v>0</v>
      </c>
      <c r="U168" s="9"/>
    </row>
    <row r="169" spans="1:21" ht="15.75" customHeight="1" x14ac:dyDescent="0.25">
      <c r="A169" s="17"/>
      <c r="B169" s="47" t="s">
        <v>4</v>
      </c>
      <c r="C169" s="31">
        <f>'1 семестр'!C169+'2 семестр'!C169</f>
        <v>0</v>
      </c>
      <c r="D169" s="31">
        <f>'1 семестр'!D169+'2 семестр'!D169</f>
        <v>0</v>
      </c>
      <c r="E169" s="31">
        <f>'1 семестр'!E169+'2 семестр'!E169</f>
        <v>0</v>
      </c>
      <c r="F169" s="31">
        <f>'1 семестр'!F169+'2 семестр'!F169</f>
        <v>0</v>
      </c>
      <c r="G169" s="31">
        <f>'1 семестр'!G169+'2 семестр'!G169</f>
        <v>0</v>
      </c>
      <c r="H169" s="31">
        <f>'1 семестр'!H169+'2 семестр'!H169</f>
        <v>0</v>
      </c>
      <c r="I169" s="31">
        <f>'1 семестр'!I169+'2 семестр'!I169</f>
        <v>0</v>
      </c>
      <c r="J169" s="31">
        <f>'1 семестр'!J169+'2 семестр'!J169</f>
        <v>0</v>
      </c>
      <c r="K169" s="31">
        <f>'1 семестр'!K169+'2 семестр'!K169</f>
        <v>0</v>
      </c>
      <c r="L169" s="31">
        <f>'1 семестр'!L169+'2 семестр'!L169</f>
        <v>0</v>
      </c>
      <c r="M169" s="31">
        <f>'1 семестр'!M169+'2 семестр'!M169</f>
        <v>0</v>
      </c>
      <c r="N169" s="31">
        <f>'1 семестр'!N169+'2 семестр'!N169</f>
        <v>0</v>
      </c>
      <c r="O169" s="31">
        <f>'1 семестр'!O169+'2 семестр'!O169</f>
        <v>0</v>
      </c>
      <c r="P169" s="31">
        <f>'1 семестр'!P169+'2 семестр'!P169</f>
        <v>0</v>
      </c>
      <c r="Q169" s="31">
        <f>'1 семестр'!Q169+'2 семестр'!Q169</f>
        <v>0</v>
      </c>
      <c r="R169" s="31">
        <f>'1 семестр'!R169+'2 семестр'!R169</f>
        <v>0</v>
      </c>
      <c r="S169" s="31">
        <f>'1 семестр'!S169+'2 семестр'!S169</f>
        <v>0</v>
      </c>
      <c r="T169" s="8">
        <f t="shared" si="26"/>
        <v>0</v>
      </c>
      <c r="U169" s="11">
        <f t="shared" si="25"/>
        <v>0</v>
      </c>
    </row>
    <row r="170" spans="1:21" ht="15.75" customHeight="1" x14ac:dyDescent="0.25">
      <c r="A170" s="12"/>
      <c r="B170" s="45" t="s">
        <v>2</v>
      </c>
      <c r="C170" s="30">
        <f>'1 семестр'!C170+'2 семестр'!C170</f>
        <v>0</v>
      </c>
      <c r="D170" s="30">
        <f>'1 семестр'!D170+'2 семестр'!D170</f>
        <v>0</v>
      </c>
      <c r="E170" s="30">
        <f>'1 семестр'!E170+'2 семестр'!E170</f>
        <v>0</v>
      </c>
      <c r="F170" s="30">
        <f>'1 семестр'!F170+'2 семестр'!F170</f>
        <v>0</v>
      </c>
      <c r="G170" s="30">
        <f>'1 семестр'!G170+'2 семестр'!G170</f>
        <v>0</v>
      </c>
      <c r="H170" s="30">
        <f>'1 семестр'!H170+'2 семестр'!H170</f>
        <v>0</v>
      </c>
      <c r="I170" s="30">
        <f>'1 семестр'!I170+'2 семестр'!I170</f>
        <v>0</v>
      </c>
      <c r="J170" s="30">
        <f>'1 семестр'!J170+'2 семестр'!J170</f>
        <v>0</v>
      </c>
      <c r="K170" s="30">
        <f>'1 семестр'!K170+'2 семестр'!K170</f>
        <v>0</v>
      </c>
      <c r="L170" s="30">
        <f>'1 семестр'!L170+'2 семестр'!L170</f>
        <v>0</v>
      </c>
      <c r="M170" s="30">
        <f>'1 семестр'!M170+'2 семестр'!M170</f>
        <v>0</v>
      </c>
      <c r="N170" s="30">
        <f>'1 семестр'!N170+'2 семестр'!N170</f>
        <v>0</v>
      </c>
      <c r="O170" s="30">
        <f>'1 семестр'!O170+'2 семестр'!O170</f>
        <v>0</v>
      </c>
      <c r="P170" s="30">
        <f>'1 семестр'!P170+'2 семестр'!P170</f>
        <v>0</v>
      </c>
      <c r="Q170" s="30">
        <f>'1 семестр'!Q170+'2 семестр'!Q170</f>
        <v>0</v>
      </c>
      <c r="R170" s="30">
        <f>'1 семестр'!R170+'2 семестр'!R170</f>
        <v>0</v>
      </c>
      <c r="S170" s="30">
        <f>'1 семестр'!S170+'2 семестр'!S170</f>
        <v>0</v>
      </c>
      <c r="T170" s="8">
        <f t="shared" si="26"/>
        <v>0</v>
      </c>
      <c r="U170" s="9"/>
    </row>
    <row r="171" spans="1:21" ht="15.75" customHeight="1" x14ac:dyDescent="0.25">
      <c r="A171" s="13">
        <f>сентябрь!A171</f>
        <v>0</v>
      </c>
      <c r="B171" s="47" t="s">
        <v>3</v>
      </c>
      <c r="C171" s="31">
        <f>'1 семестр'!C171+'2 семестр'!C171</f>
        <v>0</v>
      </c>
      <c r="D171" s="31">
        <f>'1 семестр'!D171+'2 семестр'!D171</f>
        <v>0</v>
      </c>
      <c r="E171" s="31">
        <f>'1 семестр'!E171+'2 семестр'!E171</f>
        <v>0</v>
      </c>
      <c r="F171" s="31">
        <f>'1 семестр'!F171+'2 семестр'!F171</f>
        <v>0</v>
      </c>
      <c r="G171" s="31">
        <f>'1 семестр'!G171+'2 семестр'!G171</f>
        <v>0</v>
      </c>
      <c r="H171" s="31">
        <f>'1 семестр'!H171+'2 семестр'!H171</f>
        <v>0</v>
      </c>
      <c r="I171" s="31">
        <f>'1 семестр'!I171+'2 семестр'!I171</f>
        <v>0</v>
      </c>
      <c r="J171" s="31">
        <f>'1 семестр'!J171+'2 семестр'!J171</f>
        <v>0</v>
      </c>
      <c r="K171" s="31">
        <f>'1 семестр'!K171+'2 семестр'!K171</f>
        <v>0</v>
      </c>
      <c r="L171" s="31">
        <f>'1 семестр'!L171+'2 семестр'!L171</f>
        <v>0</v>
      </c>
      <c r="M171" s="31">
        <f>'1 семестр'!M171+'2 семестр'!M171</f>
        <v>0</v>
      </c>
      <c r="N171" s="31">
        <f>'1 семестр'!N171+'2 семестр'!N171</f>
        <v>0</v>
      </c>
      <c r="O171" s="31">
        <f>'1 семестр'!O171+'2 семестр'!O171</f>
        <v>0</v>
      </c>
      <c r="P171" s="31">
        <f>'1 семестр'!P171+'2 семестр'!P171</f>
        <v>0</v>
      </c>
      <c r="Q171" s="31">
        <f>'1 семестр'!Q171+'2 семестр'!Q171</f>
        <v>0</v>
      </c>
      <c r="R171" s="31">
        <f>'1 семестр'!R171+'2 семестр'!R171</f>
        <v>0</v>
      </c>
      <c r="S171" s="31">
        <f>'1 семестр'!S171+'2 семестр'!S171</f>
        <v>0</v>
      </c>
      <c r="T171" s="8">
        <f t="shared" si="26"/>
        <v>0</v>
      </c>
      <c r="U171" s="9"/>
    </row>
    <row r="172" spans="1:21" ht="15.75" customHeight="1" x14ac:dyDescent="0.25">
      <c r="A172" s="14"/>
      <c r="B172" s="45" t="s">
        <v>4</v>
      </c>
      <c r="C172" s="30">
        <f>'1 семестр'!C172+'2 семестр'!C172</f>
        <v>0</v>
      </c>
      <c r="D172" s="30">
        <f>'1 семестр'!D172+'2 семестр'!D172</f>
        <v>0</v>
      </c>
      <c r="E172" s="30">
        <f>'1 семестр'!E172+'2 семестр'!E172</f>
        <v>0</v>
      </c>
      <c r="F172" s="30">
        <f>'1 семестр'!F172+'2 семестр'!F172</f>
        <v>0</v>
      </c>
      <c r="G172" s="30">
        <f>'1 семестр'!G172+'2 семестр'!G172</f>
        <v>0</v>
      </c>
      <c r="H172" s="30">
        <f>'1 семестр'!H172+'2 семестр'!H172</f>
        <v>0</v>
      </c>
      <c r="I172" s="30">
        <f>'1 семестр'!I172+'2 семестр'!I172</f>
        <v>0</v>
      </c>
      <c r="J172" s="30">
        <f>'1 семестр'!J172+'2 семестр'!J172</f>
        <v>0</v>
      </c>
      <c r="K172" s="30">
        <f>'1 семестр'!K172+'2 семестр'!K172</f>
        <v>0</v>
      </c>
      <c r="L172" s="30">
        <f>'1 семестр'!L172+'2 семестр'!L172</f>
        <v>0</v>
      </c>
      <c r="M172" s="30">
        <f>'1 семестр'!M172+'2 семестр'!M172</f>
        <v>0</v>
      </c>
      <c r="N172" s="30">
        <f>'1 семестр'!N172+'2 семестр'!N172</f>
        <v>0</v>
      </c>
      <c r="O172" s="30">
        <f>'1 семестр'!O172+'2 семестр'!O172</f>
        <v>0</v>
      </c>
      <c r="P172" s="30">
        <f>'1 семестр'!P172+'2 семестр'!P172</f>
        <v>0</v>
      </c>
      <c r="Q172" s="30">
        <f>'1 семестр'!Q172+'2 семестр'!Q172</f>
        <v>0</v>
      </c>
      <c r="R172" s="30">
        <f>'1 семестр'!R172+'2 семестр'!R172</f>
        <v>0</v>
      </c>
      <c r="S172" s="30">
        <f>'1 семестр'!S172+'2 семестр'!S172</f>
        <v>0</v>
      </c>
      <c r="T172" s="8">
        <f t="shared" si="26"/>
        <v>0</v>
      </c>
      <c r="U172" s="11">
        <f t="shared" si="25"/>
        <v>0</v>
      </c>
    </row>
    <row r="173" spans="1:21" ht="15.75" customHeight="1" x14ac:dyDescent="0.25">
      <c r="A173" s="15"/>
      <c r="B173" s="47" t="s">
        <v>2</v>
      </c>
      <c r="C173" s="31">
        <f>'1 семестр'!C173+'2 семестр'!C173</f>
        <v>0</v>
      </c>
      <c r="D173" s="31">
        <f>'1 семестр'!D173+'2 семестр'!D173</f>
        <v>0</v>
      </c>
      <c r="E173" s="31">
        <f>'1 семестр'!E173+'2 семестр'!E173</f>
        <v>0</v>
      </c>
      <c r="F173" s="31">
        <f>'1 семестр'!F173+'2 семестр'!F173</f>
        <v>0</v>
      </c>
      <c r="G173" s="31">
        <f>'1 семестр'!G173+'2 семестр'!G173</f>
        <v>0</v>
      </c>
      <c r="H173" s="31">
        <f>'1 семестр'!H173+'2 семестр'!H173</f>
        <v>0</v>
      </c>
      <c r="I173" s="31">
        <f>'1 семестр'!I173+'2 семестр'!I173</f>
        <v>0</v>
      </c>
      <c r="J173" s="31">
        <f>'1 семестр'!J173+'2 семестр'!J173</f>
        <v>0</v>
      </c>
      <c r="K173" s="31">
        <f>'1 семестр'!K173+'2 семестр'!K173</f>
        <v>0</v>
      </c>
      <c r="L173" s="31">
        <f>'1 семестр'!L173+'2 семестр'!L173</f>
        <v>0</v>
      </c>
      <c r="M173" s="31">
        <f>'1 семестр'!M173+'2 семестр'!M173</f>
        <v>0</v>
      </c>
      <c r="N173" s="31">
        <f>'1 семестр'!N173+'2 семестр'!N173</f>
        <v>0</v>
      </c>
      <c r="O173" s="31">
        <f>'1 семестр'!O173+'2 семестр'!O173</f>
        <v>0</v>
      </c>
      <c r="P173" s="31">
        <f>'1 семестр'!P173+'2 семестр'!P173</f>
        <v>0</v>
      </c>
      <c r="Q173" s="31">
        <f>'1 семестр'!Q173+'2 семестр'!Q173</f>
        <v>0</v>
      </c>
      <c r="R173" s="31">
        <f>'1 семестр'!R173+'2 семестр'!R173</f>
        <v>0</v>
      </c>
      <c r="S173" s="31">
        <f>'1 семестр'!S173+'2 семестр'!S173</f>
        <v>0</v>
      </c>
      <c r="T173" s="8">
        <f t="shared" si="26"/>
        <v>0</v>
      </c>
      <c r="U173" s="9"/>
    </row>
    <row r="174" spans="1:21" ht="15.75" customHeight="1" x14ac:dyDescent="0.25">
      <c r="A174" s="16">
        <f>сентябрь!A174</f>
        <v>0</v>
      </c>
      <c r="B174" s="45" t="s">
        <v>3</v>
      </c>
      <c r="C174" s="30">
        <f>'1 семестр'!C174+'2 семестр'!C174</f>
        <v>0</v>
      </c>
      <c r="D174" s="30">
        <f>'1 семестр'!D174+'2 семестр'!D174</f>
        <v>0</v>
      </c>
      <c r="E174" s="30">
        <f>'1 семестр'!E174+'2 семестр'!E174</f>
        <v>0</v>
      </c>
      <c r="F174" s="30">
        <f>'1 семестр'!F174+'2 семестр'!F174</f>
        <v>0</v>
      </c>
      <c r="G174" s="30">
        <f>'1 семестр'!G174+'2 семестр'!G174</f>
        <v>0</v>
      </c>
      <c r="H174" s="30">
        <f>'1 семестр'!H174+'2 семестр'!H174</f>
        <v>0</v>
      </c>
      <c r="I174" s="30">
        <f>'1 семестр'!I174+'2 семестр'!I174</f>
        <v>0</v>
      </c>
      <c r="J174" s="30">
        <f>'1 семестр'!J174+'2 семестр'!J174</f>
        <v>0</v>
      </c>
      <c r="K174" s="30">
        <f>'1 семестр'!K174+'2 семестр'!K174</f>
        <v>0</v>
      </c>
      <c r="L174" s="30">
        <f>'1 семестр'!L174+'2 семестр'!L174</f>
        <v>0</v>
      </c>
      <c r="M174" s="30">
        <f>'1 семестр'!M174+'2 семестр'!M174</f>
        <v>0</v>
      </c>
      <c r="N174" s="30">
        <f>'1 семестр'!N174+'2 семестр'!N174</f>
        <v>0</v>
      </c>
      <c r="O174" s="30">
        <f>'1 семестр'!O174+'2 семестр'!O174</f>
        <v>0</v>
      </c>
      <c r="P174" s="30">
        <f>'1 семестр'!P174+'2 семестр'!P174</f>
        <v>0</v>
      </c>
      <c r="Q174" s="30">
        <f>'1 семестр'!Q174+'2 семестр'!Q174</f>
        <v>0</v>
      </c>
      <c r="R174" s="30">
        <f>'1 семестр'!R174+'2 семестр'!R174</f>
        <v>0</v>
      </c>
      <c r="S174" s="30">
        <f>'1 семестр'!S174+'2 семестр'!S174</f>
        <v>0</v>
      </c>
      <c r="T174" s="8">
        <f t="shared" si="26"/>
        <v>0</v>
      </c>
      <c r="U174" s="9"/>
    </row>
    <row r="175" spans="1:21" ht="15.75" customHeight="1" x14ac:dyDescent="0.25">
      <c r="A175" s="17"/>
      <c r="B175" s="47" t="s">
        <v>4</v>
      </c>
      <c r="C175" s="31">
        <f>'1 семестр'!C175+'2 семестр'!C175</f>
        <v>0</v>
      </c>
      <c r="D175" s="31">
        <f>'1 семестр'!D175+'2 семестр'!D175</f>
        <v>0</v>
      </c>
      <c r="E175" s="31">
        <f>'1 семестр'!E175+'2 семестр'!E175</f>
        <v>0</v>
      </c>
      <c r="F175" s="31">
        <f>'1 семестр'!F175+'2 семестр'!F175</f>
        <v>0</v>
      </c>
      <c r="G175" s="31">
        <f>'1 семестр'!G175+'2 семестр'!G175</f>
        <v>0</v>
      </c>
      <c r="H175" s="31">
        <f>'1 семестр'!H175+'2 семестр'!H175</f>
        <v>0</v>
      </c>
      <c r="I175" s="31">
        <f>'1 семестр'!I175+'2 семестр'!I175</f>
        <v>0</v>
      </c>
      <c r="J175" s="31">
        <f>'1 семестр'!J175+'2 семестр'!J175</f>
        <v>0</v>
      </c>
      <c r="K175" s="31">
        <f>'1 семестр'!K175+'2 семестр'!K175</f>
        <v>0</v>
      </c>
      <c r="L175" s="31">
        <f>'1 семестр'!L175+'2 семестр'!L175</f>
        <v>0</v>
      </c>
      <c r="M175" s="31">
        <f>'1 семестр'!M175+'2 семестр'!M175</f>
        <v>0</v>
      </c>
      <c r="N175" s="31">
        <f>'1 семестр'!N175+'2 семестр'!N175</f>
        <v>0</v>
      </c>
      <c r="O175" s="31">
        <f>'1 семестр'!O175+'2 семестр'!O175</f>
        <v>0</v>
      </c>
      <c r="P175" s="31">
        <f>'1 семестр'!P175+'2 семестр'!P175</f>
        <v>0</v>
      </c>
      <c r="Q175" s="31">
        <f>'1 семестр'!Q175+'2 семестр'!Q175</f>
        <v>0</v>
      </c>
      <c r="R175" s="31">
        <f>'1 семестр'!R175+'2 семестр'!R175</f>
        <v>0</v>
      </c>
      <c r="S175" s="31">
        <f>'1 семестр'!S175+'2 семестр'!S175</f>
        <v>0</v>
      </c>
      <c r="T175" s="8">
        <f t="shared" si="26"/>
        <v>0</v>
      </c>
      <c r="U175" s="11">
        <f t="shared" ref="U175:U178" si="27">SUM(T173:T175)</f>
        <v>0</v>
      </c>
    </row>
    <row r="176" spans="1:21" ht="15.75" x14ac:dyDescent="0.25">
      <c r="A176" s="12"/>
      <c r="B176" s="45" t="s">
        <v>2</v>
      </c>
      <c r="C176" s="30">
        <f>'1 семестр'!C176+'2 семестр'!C176</f>
        <v>0</v>
      </c>
      <c r="D176" s="30">
        <f>'1 семестр'!D176+'2 семестр'!D176</f>
        <v>0</v>
      </c>
      <c r="E176" s="30">
        <f>'1 семестр'!E176+'2 семестр'!E176</f>
        <v>0</v>
      </c>
      <c r="F176" s="30">
        <f>'1 семестр'!F176+'2 семестр'!F176</f>
        <v>0</v>
      </c>
      <c r="G176" s="30">
        <f>'1 семестр'!G176+'2 семестр'!G176</f>
        <v>0</v>
      </c>
      <c r="H176" s="30">
        <f>'1 семестр'!H176+'2 семестр'!H176</f>
        <v>0</v>
      </c>
      <c r="I176" s="30">
        <f>'1 семестр'!I176+'2 семестр'!I176</f>
        <v>0</v>
      </c>
      <c r="J176" s="30">
        <f>'1 семестр'!J176+'2 семестр'!J176</f>
        <v>0</v>
      </c>
      <c r="K176" s="30">
        <f>'1 семестр'!K176+'2 семестр'!K176</f>
        <v>0</v>
      </c>
      <c r="L176" s="30">
        <f>'1 семестр'!L176+'2 семестр'!L176</f>
        <v>0</v>
      </c>
      <c r="M176" s="30">
        <f>'1 семестр'!M176+'2 семестр'!M176</f>
        <v>0</v>
      </c>
      <c r="N176" s="30">
        <f>'1 семестр'!N176+'2 семестр'!N176</f>
        <v>0</v>
      </c>
      <c r="O176" s="30">
        <f>'1 семестр'!O176+'2 семестр'!O176</f>
        <v>0</v>
      </c>
      <c r="P176" s="30">
        <f>'1 семестр'!P176+'2 семестр'!P176</f>
        <v>0</v>
      </c>
      <c r="Q176" s="30">
        <f>'1 семестр'!Q176+'2 семестр'!Q176</f>
        <v>0</v>
      </c>
      <c r="R176" s="30">
        <f>'1 семестр'!R176+'2 семестр'!R176</f>
        <v>0</v>
      </c>
      <c r="S176" s="30">
        <f>'1 семестр'!S176+'2 семестр'!S176</f>
        <v>0</v>
      </c>
      <c r="T176" s="8">
        <f t="shared" si="26"/>
        <v>0</v>
      </c>
      <c r="U176" s="9"/>
    </row>
    <row r="177" spans="1:21" ht="15.75" customHeight="1" x14ac:dyDescent="0.25">
      <c r="A177" s="13">
        <f>сентябрь!A177</f>
        <v>0</v>
      </c>
      <c r="B177" s="47" t="s">
        <v>3</v>
      </c>
      <c r="C177" s="31">
        <f>'1 семестр'!C177+'2 семестр'!C177</f>
        <v>0</v>
      </c>
      <c r="D177" s="31">
        <f>'1 семестр'!D177+'2 семестр'!D177</f>
        <v>0</v>
      </c>
      <c r="E177" s="31">
        <f>'1 семестр'!E177+'2 семестр'!E177</f>
        <v>0</v>
      </c>
      <c r="F177" s="31">
        <f>'1 семестр'!F177+'2 семестр'!F177</f>
        <v>0</v>
      </c>
      <c r="G177" s="31">
        <f>'1 семестр'!G177+'2 семестр'!G177</f>
        <v>0</v>
      </c>
      <c r="H177" s="31">
        <f>'1 семестр'!H177+'2 семестр'!H177</f>
        <v>0</v>
      </c>
      <c r="I177" s="31">
        <f>'1 семестр'!I177+'2 семестр'!I177</f>
        <v>0</v>
      </c>
      <c r="J177" s="31">
        <f>'1 семестр'!J177+'2 семестр'!J177</f>
        <v>0</v>
      </c>
      <c r="K177" s="31">
        <f>'1 семестр'!K177+'2 семестр'!K177</f>
        <v>0</v>
      </c>
      <c r="L177" s="31">
        <f>'1 семестр'!L177+'2 семестр'!L177</f>
        <v>0</v>
      </c>
      <c r="M177" s="31">
        <f>'1 семестр'!M177+'2 семестр'!M177</f>
        <v>0</v>
      </c>
      <c r="N177" s="31">
        <f>'1 семестр'!N177+'2 семестр'!N177</f>
        <v>0</v>
      </c>
      <c r="O177" s="31">
        <f>'1 семестр'!O177+'2 семестр'!O177</f>
        <v>0</v>
      </c>
      <c r="P177" s="31">
        <f>'1 семестр'!P177+'2 семестр'!P177</f>
        <v>0</v>
      </c>
      <c r="Q177" s="31">
        <f>'1 семестр'!Q177+'2 семестр'!Q177</f>
        <v>0</v>
      </c>
      <c r="R177" s="31">
        <f>'1 семестр'!R177+'2 семестр'!R177</f>
        <v>0</v>
      </c>
      <c r="S177" s="31">
        <f>'1 семестр'!S177+'2 семестр'!S177</f>
        <v>0</v>
      </c>
      <c r="T177" s="8">
        <f t="shared" si="26"/>
        <v>0</v>
      </c>
      <c r="U177" s="9"/>
    </row>
    <row r="178" spans="1:21" ht="15.75" customHeight="1" x14ac:dyDescent="0.25">
      <c r="A178" s="14"/>
      <c r="B178" s="45" t="s">
        <v>4</v>
      </c>
      <c r="C178" s="30">
        <f>'1 семестр'!C178+'2 семестр'!C178</f>
        <v>0</v>
      </c>
      <c r="D178" s="30">
        <f>'1 семестр'!D178+'2 семестр'!D178</f>
        <v>0</v>
      </c>
      <c r="E178" s="30">
        <f>'1 семестр'!E178+'2 семестр'!E178</f>
        <v>0</v>
      </c>
      <c r="F178" s="30">
        <f>'1 семестр'!F178+'2 семестр'!F178</f>
        <v>0</v>
      </c>
      <c r="G178" s="30">
        <f>'1 семестр'!G178+'2 семестр'!G178</f>
        <v>0</v>
      </c>
      <c r="H178" s="30">
        <f>'1 семестр'!H178+'2 семестр'!H178</f>
        <v>0</v>
      </c>
      <c r="I178" s="30">
        <f>'1 семестр'!I178+'2 семестр'!I178</f>
        <v>0</v>
      </c>
      <c r="J178" s="30">
        <f>'1 семестр'!J178+'2 семестр'!J178</f>
        <v>0</v>
      </c>
      <c r="K178" s="30">
        <f>'1 семестр'!K178+'2 семестр'!K178</f>
        <v>0</v>
      </c>
      <c r="L178" s="30">
        <f>'1 семестр'!L178+'2 семестр'!L178</f>
        <v>0</v>
      </c>
      <c r="M178" s="30">
        <f>'1 семестр'!M178+'2 семестр'!M178</f>
        <v>0</v>
      </c>
      <c r="N178" s="30">
        <f>'1 семестр'!N178+'2 семестр'!N178</f>
        <v>0</v>
      </c>
      <c r="O178" s="30">
        <f>'1 семестр'!O178+'2 семестр'!O178</f>
        <v>0</v>
      </c>
      <c r="P178" s="30">
        <f>'1 семестр'!P178+'2 семестр'!P178</f>
        <v>0</v>
      </c>
      <c r="Q178" s="30">
        <f>'1 семестр'!Q178+'2 семестр'!Q178</f>
        <v>0</v>
      </c>
      <c r="R178" s="30">
        <f>'1 семестр'!R178+'2 семестр'!R178</f>
        <v>0</v>
      </c>
      <c r="S178" s="30">
        <f>'1 семестр'!S178+'2 семестр'!S178</f>
        <v>0</v>
      </c>
      <c r="T178" s="8">
        <f t="shared" si="26"/>
        <v>0</v>
      </c>
      <c r="U178" s="11">
        <f t="shared" si="27"/>
        <v>0</v>
      </c>
    </row>
    <row r="179" spans="1:21" ht="15.75" customHeight="1" x14ac:dyDescent="0.25">
      <c r="A179" s="15"/>
      <c r="B179" s="47" t="s">
        <v>2</v>
      </c>
      <c r="C179" s="31">
        <f>'1 семестр'!C179+'2 семестр'!C179</f>
        <v>0</v>
      </c>
      <c r="D179" s="31">
        <f>'1 семестр'!D179+'2 семестр'!D179</f>
        <v>0</v>
      </c>
      <c r="E179" s="31">
        <f>'1 семестр'!E179+'2 семестр'!E179</f>
        <v>0</v>
      </c>
      <c r="F179" s="31">
        <f>'1 семестр'!F179+'2 семестр'!F179</f>
        <v>0</v>
      </c>
      <c r="G179" s="31">
        <f>'1 семестр'!G179+'2 семестр'!G179</f>
        <v>0</v>
      </c>
      <c r="H179" s="31">
        <f>'1 семестр'!H179+'2 семестр'!H179</f>
        <v>0</v>
      </c>
      <c r="I179" s="31">
        <f>'1 семестр'!I179+'2 семестр'!I179</f>
        <v>0</v>
      </c>
      <c r="J179" s="31">
        <f>'1 семестр'!J179+'2 семестр'!J179</f>
        <v>0</v>
      </c>
      <c r="K179" s="31">
        <f>'1 семестр'!K179+'2 семестр'!K179</f>
        <v>0</v>
      </c>
      <c r="L179" s="31">
        <f>'1 семестр'!L179+'2 семестр'!L179</f>
        <v>0</v>
      </c>
      <c r="M179" s="31">
        <f>'1 семестр'!M179+'2 семестр'!M179</f>
        <v>0</v>
      </c>
      <c r="N179" s="31">
        <f>'1 семестр'!N179+'2 семестр'!N179</f>
        <v>0</v>
      </c>
      <c r="O179" s="31">
        <f>'1 семестр'!O179+'2 семестр'!O179</f>
        <v>0</v>
      </c>
      <c r="P179" s="31">
        <f>'1 семестр'!P179+'2 семестр'!P179</f>
        <v>0</v>
      </c>
      <c r="Q179" s="31">
        <f>'1 семестр'!Q179+'2 семестр'!Q179</f>
        <v>0</v>
      </c>
      <c r="R179" s="31">
        <f>'1 семестр'!R179+'2 семестр'!R179</f>
        <v>0</v>
      </c>
      <c r="S179" s="31">
        <f>'1 семестр'!S179+'2 семестр'!S179</f>
        <v>0</v>
      </c>
      <c r="T179" s="8">
        <f t="shared" si="26"/>
        <v>0</v>
      </c>
      <c r="U179" s="9"/>
    </row>
    <row r="180" spans="1:21" ht="15.75" customHeight="1" x14ac:dyDescent="0.25">
      <c r="A180" s="16">
        <f>сентябрь!A180</f>
        <v>0</v>
      </c>
      <c r="B180" s="45" t="s">
        <v>3</v>
      </c>
      <c r="C180" s="30">
        <f>'1 семестр'!C180+'2 семестр'!C180</f>
        <v>0</v>
      </c>
      <c r="D180" s="30">
        <f>'1 семестр'!D180+'2 семестр'!D180</f>
        <v>0</v>
      </c>
      <c r="E180" s="30">
        <f>'1 семестр'!E180+'2 семестр'!E180</f>
        <v>0</v>
      </c>
      <c r="F180" s="30">
        <f>'1 семестр'!F180+'2 семестр'!F180</f>
        <v>0</v>
      </c>
      <c r="G180" s="30">
        <f>'1 семестр'!G180+'2 семестр'!G180</f>
        <v>0</v>
      </c>
      <c r="H180" s="30">
        <f>'1 семестр'!H180+'2 семестр'!H180</f>
        <v>0</v>
      </c>
      <c r="I180" s="30">
        <f>'1 семестр'!I180+'2 семестр'!I180</f>
        <v>0</v>
      </c>
      <c r="J180" s="30">
        <f>'1 семестр'!J180+'2 семестр'!J180</f>
        <v>0</v>
      </c>
      <c r="K180" s="30">
        <f>'1 семестр'!K180+'2 семестр'!K180</f>
        <v>0</v>
      </c>
      <c r="L180" s="30">
        <f>'1 семестр'!L180+'2 семестр'!L180</f>
        <v>0</v>
      </c>
      <c r="M180" s="30">
        <f>'1 семестр'!M180+'2 семестр'!M180</f>
        <v>0</v>
      </c>
      <c r="N180" s="30">
        <f>'1 семестр'!N180+'2 семестр'!N180</f>
        <v>0</v>
      </c>
      <c r="O180" s="30">
        <f>'1 семестр'!O180+'2 семестр'!O180</f>
        <v>0</v>
      </c>
      <c r="P180" s="30">
        <f>'1 семестр'!P180+'2 семестр'!P180</f>
        <v>0</v>
      </c>
      <c r="Q180" s="30">
        <f>'1 семестр'!Q180+'2 семестр'!Q180</f>
        <v>0</v>
      </c>
      <c r="R180" s="30">
        <f>'1 семестр'!R180+'2 семестр'!R180</f>
        <v>0</v>
      </c>
      <c r="S180" s="30">
        <f>'1 семестр'!S180+'2 семестр'!S180</f>
        <v>0</v>
      </c>
      <c r="T180" s="8">
        <f t="shared" si="26"/>
        <v>0</v>
      </c>
      <c r="U180" s="9"/>
    </row>
    <row r="181" spans="1:21" ht="15.75" customHeight="1" x14ac:dyDescent="0.25">
      <c r="A181" s="17"/>
      <c r="B181" s="47" t="s">
        <v>4</v>
      </c>
      <c r="C181" s="31">
        <f>'1 семестр'!C181+'2 семестр'!C181</f>
        <v>0</v>
      </c>
      <c r="D181" s="31">
        <f>'1 семестр'!D181+'2 семестр'!D181</f>
        <v>0</v>
      </c>
      <c r="E181" s="31">
        <f>'1 семестр'!E181+'2 семестр'!E181</f>
        <v>0</v>
      </c>
      <c r="F181" s="31">
        <f>'1 семестр'!F181+'2 семестр'!F181</f>
        <v>0</v>
      </c>
      <c r="G181" s="31">
        <f>'1 семестр'!G181+'2 семестр'!G181</f>
        <v>0</v>
      </c>
      <c r="H181" s="31">
        <f>'1 семестр'!H181+'2 семестр'!H181</f>
        <v>0</v>
      </c>
      <c r="I181" s="31">
        <f>'1 семестр'!I181+'2 семестр'!I181</f>
        <v>0</v>
      </c>
      <c r="J181" s="31">
        <f>'1 семестр'!J181+'2 семестр'!J181</f>
        <v>0</v>
      </c>
      <c r="K181" s="31">
        <f>'1 семестр'!K181+'2 семестр'!K181</f>
        <v>0</v>
      </c>
      <c r="L181" s="31">
        <f>'1 семестр'!L181+'2 семестр'!L181</f>
        <v>0</v>
      </c>
      <c r="M181" s="31">
        <f>'1 семестр'!M181+'2 семестр'!M181</f>
        <v>0</v>
      </c>
      <c r="N181" s="31">
        <f>'1 семестр'!N181+'2 семестр'!N181</f>
        <v>0</v>
      </c>
      <c r="O181" s="31">
        <f>'1 семестр'!O181+'2 семестр'!O181</f>
        <v>0</v>
      </c>
      <c r="P181" s="31">
        <f>'1 семестр'!P181+'2 семестр'!P181</f>
        <v>0</v>
      </c>
      <c r="Q181" s="31">
        <f>'1 семестр'!Q181+'2 семестр'!Q181</f>
        <v>0</v>
      </c>
      <c r="R181" s="31">
        <f>'1 семестр'!R181+'2 семестр'!R181</f>
        <v>0</v>
      </c>
      <c r="S181" s="31">
        <f>'1 семестр'!S181+'2 семестр'!S181</f>
        <v>0</v>
      </c>
      <c r="T181" s="8">
        <f t="shared" si="26"/>
        <v>0</v>
      </c>
      <c r="U181" s="11">
        <f t="shared" ref="U181" si="28">SUM(T179:T181)</f>
        <v>0</v>
      </c>
    </row>
    <row r="182" spans="1:21" ht="15.75" customHeight="1" x14ac:dyDescent="0.25">
      <c r="A182" s="12"/>
      <c r="B182" s="45" t="s">
        <v>2</v>
      </c>
      <c r="C182" s="30">
        <f>'1 семестр'!C182+'2 семестр'!C182</f>
        <v>0</v>
      </c>
      <c r="D182" s="30">
        <f>'1 семестр'!D182+'2 семестр'!D182</f>
        <v>0</v>
      </c>
      <c r="E182" s="30">
        <f>'1 семестр'!E182+'2 семестр'!E182</f>
        <v>0</v>
      </c>
      <c r="F182" s="30">
        <f>'1 семестр'!F182+'2 семестр'!F182</f>
        <v>0</v>
      </c>
      <c r="G182" s="30">
        <f>'1 семестр'!G182+'2 семестр'!G182</f>
        <v>0</v>
      </c>
      <c r="H182" s="30">
        <f>'1 семестр'!H182+'2 семестр'!H182</f>
        <v>0</v>
      </c>
      <c r="I182" s="30">
        <f>'1 семестр'!I182+'2 семестр'!I182</f>
        <v>0</v>
      </c>
      <c r="J182" s="30">
        <f>'1 семестр'!J182+'2 семестр'!J182</f>
        <v>0</v>
      </c>
      <c r="K182" s="30">
        <f>'1 семестр'!K182+'2 семестр'!K182</f>
        <v>0</v>
      </c>
      <c r="L182" s="30">
        <f>'1 семестр'!L182+'2 семестр'!L182</f>
        <v>0</v>
      </c>
      <c r="M182" s="30">
        <f>'1 семестр'!M182+'2 семестр'!M182</f>
        <v>0</v>
      </c>
      <c r="N182" s="30">
        <f>'1 семестр'!N182+'2 семестр'!N182</f>
        <v>0</v>
      </c>
      <c r="O182" s="30">
        <f>'1 семестр'!O182+'2 семестр'!O182</f>
        <v>0</v>
      </c>
      <c r="P182" s="30">
        <f>'1 семестр'!P182+'2 семестр'!P182</f>
        <v>0</v>
      </c>
      <c r="Q182" s="30">
        <f>'1 семестр'!Q182+'2 семестр'!Q182</f>
        <v>0</v>
      </c>
      <c r="R182" s="30">
        <f>'1 семестр'!R182+'2 семестр'!R182</f>
        <v>0</v>
      </c>
      <c r="S182" s="30">
        <f>'1 семестр'!S182+'2 семестр'!S182</f>
        <v>0</v>
      </c>
      <c r="T182" s="8">
        <f t="shared" si="26"/>
        <v>0</v>
      </c>
      <c r="U182" s="9"/>
    </row>
    <row r="183" spans="1:21" ht="15.75" customHeight="1" x14ac:dyDescent="0.25">
      <c r="A183" s="13">
        <f>сентябрь!A183</f>
        <v>0</v>
      </c>
      <c r="B183" s="47" t="s">
        <v>3</v>
      </c>
      <c r="C183" s="31">
        <f>'1 семестр'!C183+'2 семестр'!C183</f>
        <v>0</v>
      </c>
      <c r="D183" s="31">
        <f>'1 семестр'!D183+'2 семестр'!D183</f>
        <v>0</v>
      </c>
      <c r="E183" s="31">
        <f>'1 семестр'!E183+'2 семестр'!E183</f>
        <v>0</v>
      </c>
      <c r="F183" s="31">
        <f>'1 семестр'!F183+'2 семестр'!F183</f>
        <v>0</v>
      </c>
      <c r="G183" s="31">
        <f>'1 семестр'!G183+'2 семестр'!G183</f>
        <v>0</v>
      </c>
      <c r="H183" s="31">
        <f>'1 семестр'!H183+'2 семестр'!H183</f>
        <v>0</v>
      </c>
      <c r="I183" s="31">
        <f>'1 семестр'!I183+'2 семестр'!I183</f>
        <v>0</v>
      </c>
      <c r="J183" s="31">
        <f>'1 семестр'!J183+'2 семестр'!J183</f>
        <v>0</v>
      </c>
      <c r="K183" s="31">
        <f>'1 семестр'!K183+'2 семестр'!K183</f>
        <v>0</v>
      </c>
      <c r="L183" s="31">
        <f>'1 семестр'!L183+'2 семестр'!L183</f>
        <v>0</v>
      </c>
      <c r="M183" s="31">
        <f>'1 семестр'!M183+'2 семестр'!M183</f>
        <v>0</v>
      </c>
      <c r="N183" s="31">
        <f>'1 семестр'!N183+'2 семестр'!N183</f>
        <v>0</v>
      </c>
      <c r="O183" s="31">
        <f>'1 семестр'!O183+'2 семестр'!O183</f>
        <v>0</v>
      </c>
      <c r="P183" s="31">
        <f>'1 семестр'!P183+'2 семестр'!P183</f>
        <v>0</v>
      </c>
      <c r="Q183" s="31">
        <f>'1 семестр'!Q183+'2 семестр'!Q183</f>
        <v>0</v>
      </c>
      <c r="R183" s="31">
        <f>'1 семестр'!R183+'2 семестр'!R183</f>
        <v>0</v>
      </c>
      <c r="S183" s="31">
        <f>'1 семестр'!S183+'2 семестр'!S183</f>
        <v>0</v>
      </c>
      <c r="T183" s="8">
        <f t="shared" si="26"/>
        <v>0</v>
      </c>
      <c r="U183" s="9"/>
    </row>
    <row r="184" spans="1:21" ht="15.75" customHeight="1" x14ac:dyDescent="0.25">
      <c r="A184" s="14"/>
      <c r="B184" s="45" t="s">
        <v>4</v>
      </c>
      <c r="C184" s="30">
        <f>'1 семестр'!C184+'2 семестр'!C184</f>
        <v>0</v>
      </c>
      <c r="D184" s="30">
        <f>'1 семестр'!D184+'2 семестр'!D184</f>
        <v>0</v>
      </c>
      <c r="E184" s="30">
        <f>'1 семестр'!E184+'2 семестр'!E184</f>
        <v>0</v>
      </c>
      <c r="F184" s="30">
        <f>'1 семестр'!F184+'2 семестр'!F184</f>
        <v>0</v>
      </c>
      <c r="G184" s="30">
        <f>'1 семестр'!G184+'2 семестр'!G184</f>
        <v>0</v>
      </c>
      <c r="H184" s="30">
        <f>'1 семестр'!H184+'2 семестр'!H184</f>
        <v>0</v>
      </c>
      <c r="I184" s="30">
        <f>'1 семестр'!I184+'2 семестр'!I184</f>
        <v>0</v>
      </c>
      <c r="J184" s="30">
        <f>'1 семестр'!J184+'2 семестр'!J184</f>
        <v>0</v>
      </c>
      <c r="K184" s="30">
        <f>'1 семестр'!K184+'2 семестр'!K184</f>
        <v>0</v>
      </c>
      <c r="L184" s="30">
        <f>'1 семестр'!L184+'2 семестр'!L184</f>
        <v>0</v>
      </c>
      <c r="M184" s="30">
        <f>'1 семестр'!M184+'2 семестр'!M184</f>
        <v>0</v>
      </c>
      <c r="N184" s="30">
        <f>'1 семестр'!N184+'2 семестр'!N184</f>
        <v>0</v>
      </c>
      <c r="O184" s="30">
        <f>'1 семестр'!O184+'2 семестр'!O184</f>
        <v>0</v>
      </c>
      <c r="P184" s="30">
        <f>'1 семестр'!P184+'2 семестр'!P184</f>
        <v>0</v>
      </c>
      <c r="Q184" s="30">
        <f>'1 семестр'!Q184+'2 семестр'!Q184</f>
        <v>0</v>
      </c>
      <c r="R184" s="30">
        <f>'1 семестр'!R184+'2 семестр'!R184</f>
        <v>0</v>
      </c>
      <c r="S184" s="30">
        <f>'1 семестр'!S184+'2 семестр'!S184</f>
        <v>0</v>
      </c>
      <c r="T184" s="8">
        <f t="shared" si="26"/>
        <v>0</v>
      </c>
      <c r="U184" s="11">
        <f t="shared" ref="U184" si="29">SUM(T182:T184)</f>
        <v>0</v>
      </c>
    </row>
    <row r="185" spans="1:21" ht="15.75" customHeight="1" x14ac:dyDescent="0.25">
      <c r="A185" s="15"/>
      <c r="B185" s="47" t="s">
        <v>2</v>
      </c>
      <c r="C185" s="31">
        <f>'1 семестр'!C185+'2 семестр'!C185</f>
        <v>0</v>
      </c>
      <c r="D185" s="31">
        <f>'1 семестр'!D185+'2 семестр'!D185</f>
        <v>0</v>
      </c>
      <c r="E185" s="31">
        <f>'1 семестр'!E185+'2 семестр'!E185</f>
        <v>0</v>
      </c>
      <c r="F185" s="31">
        <f>'1 семестр'!F185+'2 семестр'!F185</f>
        <v>0</v>
      </c>
      <c r="G185" s="31">
        <f>'1 семестр'!G185+'2 семестр'!G185</f>
        <v>0</v>
      </c>
      <c r="H185" s="31">
        <f>'1 семестр'!H185+'2 семестр'!H185</f>
        <v>0</v>
      </c>
      <c r="I185" s="31">
        <f>'1 семестр'!I185+'2 семестр'!I185</f>
        <v>0</v>
      </c>
      <c r="J185" s="31">
        <f>'1 семестр'!J185+'2 семестр'!J185</f>
        <v>0</v>
      </c>
      <c r="K185" s="31">
        <f>'1 семестр'!K185+'2 семестр'!K185</f>
        <v>0</v>
      </c>
      <c r="L185" s="31">
        <f>'1 семестр'!L185+'2 семестр'!L185</f>
        <v>0</v>
      </c>
      <c r="M185" s="31">
        <f>'1 семестр'!M185+'2 семестр'!M185</f>
        <v>0</v>
      </c>
      <c r="N185" s="31">
        <f>'1 семестр'!N185+'2 семестр'!N185</f>
        <v>0</v>
      </c>
      <c r="O185" s="31">
        <f>'1 семестр'!O185+'2 семестр'!O185</f>
        <v>0</v>
      </c>
      <c r="P185" s="31">
        <f>'1 семестр'!P185+'2 семестр'!P185</f>
        <v>0</v>
      </c>
      <c r="Q185" s="31">
        <f>'1 семестр'!Q185+'2 семестр'!Q185</f>
        <v>0</v>
      </c>
      <c r="R185" s="31">
        <f>'1 семестр'!R185+'2 семестр'!R185</f>
        <v>0</v>
      </c>
      <c r="S185" s="31">
        <f>'1 семестр'!S185+'2 семестр'!S185</f>
        <v>0</v>
      </c>
      <c r="T185" s="8">
        <f t="shared" si="26"/>
        <v>0</v>
      </c>
      <c r="U185" s="9"/>
    </row>
    <row r="186" spans="1:21" ht="15.75" customHeight="1" x14ac:dyDescent="0.25">
      <c r="A186" s="16">
        <f>сентябрь!A186</f>
        <v>0</v>
      </c>
      <c r="B186" s="45" t="s">
        <v>3</v>
      </c>
      <c r="C186" s="30">
        <f>'1 семестр'!C186+'2 семестр'!C186</f>
        <v>0</v>
      </c>
      <c r="D186" s="30">
        <f>'1 семестр'!D186+'2 семестр'!D186</f>
        <v>0</v>
      </c>
      <c r="E186" s="30">
        <f>'1 семестр'!E186+'2 семестр'!E186</f>
        <v>0</v>
      </c>
      <c r="F186" s="30">
        <f>'1 семестр'!F186+'2 семестр'!F186</f>
        <v>0</v>
      </c>
      <c r="G186" s="30">
        <f>'1 семестр'!G186+'2 семестр'!G186</f>
        <v>0</v>
      </c>
      <c r="H186" s="30">
        <f>'1 семестр'!H186+'2 семестр'!H186</f>
        <v>0</v>
      </c>
      <c r="I186" s="30">
        <f>'1 семестр'!I186+'2 семестр'!I186</f>
        <v>0</v>
      </c>
      <c r="J186" s="30">
        <f>'1 семестр'!J186+'2 семестр'!J186</f>
        <v>0</v>
      </c>
      <c r="K186" s="30">
        <f>'1 семестр'!K186+'2 семестр'!K186</f>
        <v>0</v>
      </c>
      <c r="L186" s="30">
        <f>'1 семестр'!L186+'2 семестр'!L186</f>
        <v>0</v>
      </c>
      <c r="M186" s="30">
        <f>'1 семестр'!M186+'2 семестр'!M186</f>
        <v>0</v>
      </c>
      <c r="N186" s="30">
        <f>'1 семестр'!N186+'2 семестр'!N186</f>
        <v>0</v>
      </c>
      <c r="O186" s="30">
        <f>'1 семестр'!O186+'2 семестр'!O186</f>
        <v>0</v>
      </c>
      <c r="P186" s="30">
        <f>'1 семестр'!P186+'2 семестр'!P186</f>
        <v>0</v>
      </c>
      <c r="Q186" s="30">
        <f>'1 семестр'!Q186+'2 семестр'!Q186</f>
        <v>0</v>
      </c>
      <c r="R186" s="30">
        <f>'1 семестр'!R186+'2 семестр'!R186</f>
        <v>0</v>
      </c>
      <c r="S186" s="30">
        <f>'1 семестр'!S186+'2 семестр'!S186</f>
        <v>0</v>
      </c>
      <c r="T186" s="8">
        <f t="shared" si="26"/>
        <v>0</v>
      </c>
      <c r="U186" s="9"/>
    </row>
    <row r="187" spans="1:21" ht="15.75" customHeight="1" x14ac:dyDescent="0.25">
      <c r="A187" s="17"/>
      <c r="B187" s="47" t="s">
        <v>4</v>
      </c>
      <c r="C187" s="31">
        <f>'1 семестр'!C187+'2 семестр'!C187</f>
        <v>0</v>
      </c>
      <c r="D187" s="31">
        <f>'1 семестр'!D187+'2 семестр'!D187</f>
        <v>0</v>
      </c>
      <c r="E187" s="31">
        <f>'1 семестр'!E187+'2 семестр'!E187</f>
        <v>0</v>
      </c>
      <c r="F187" s="31">
        <f>'1 семестр'!F187+'2 семестр'!F187</f>
        <v>0</v>
      </c>
      <c r="G187" s="31">
        <f>'1 семестр'!G187+'2 семестр'!G187</f>
        <v>0</v>
      </c>
      <c r="H187" s="31">
        <f>'1 семестр'!H187+'2 семестр'!H187</f>
        <v>0</v>
      </c>
      <c r="I187" s="31">
        <f>'1 семестр'!I187+'2 семестр'!I187</f>
        <v>0</v>
      </c>
      <c r="J187" s="31">
        <f>'1 семестр'!J187+'2 семестр'!J187</f>
        <v>0</v>
      </c>
      <c r="K187" s="31">
        <f>'1 семестр'!K187+'2 семестр'!K187</f>
        <v>0</v>
      </c>
      <c r="L187" s="31">
        <f>'1 семестр'!L187+'2 семестр'!L187</f>
        <v>0</v>
      </c>
      <c r="M187" s="31">
        <f>'1 семестр'!M187+'2 семестр'!M187</f>
        <v>0</v>
      </c>
      <c r="N187" s="31">
        <f>'1 семестр'!N187+'2 семестр'!N187</f>
        <v>0</v>
      </c>
      <c r="O187" s="31">
        <f>'1 семестр'!O187+'2 семестр'!O187</f>
        <v>0</v>
      </c>
      <c r="P187" s="31">
        <f>'1 семестр'!P187+'2 семестр'!P187</f>
        <v>0</v>
      </c>
      <c r="Q187" s="31">
        <f>'1 семестр'!Q187+'2 семестр'!Q187</f>
        <v>0</v>
      </c>
      <c r="R187" s="31">
        <f>'1 семестр'!R187+'2 семестр'!R187</f>
        <v>0</v>
      </c>
      <c r="S187" s="31">
        <f>'1 семестр'!S187+'2 семестр'!S187</f>
        <v>0</v>
      </c>
      <c r="T187" s="8">
        <f t="shared" si="26"/>
        <v>0</v>
      </c>
      <c r="U187" s="11">
        <f t="shared" ref="U187" si="30">SUM(T185:T187)</f>
        <v>0</v>
      </c>
    </row>
    <row r="188" spans="1:21" ht="15.75" customHeight="1" x14ac:dyDescent="0.25">
      <c r="A188" s="92" t="s">
        <v>25</v>
      </c>
      <c r="B188" s="6" t="s">
        <v>2</v>
      </c>
      <c r="C188" s="7">
        <f t="shared" ref="C188:T188" si="31">SUMIF($B$8:$B$187,"шт.",C$8:C$187)</f>
        <v>0</v>
      </c>
      <c r="D188" s="7">
        <f t="shared" si="31"/>
        <v>0</v>
      </c>
      <c r="E188" s="7">
        <f t="shared" si="31"/>
        <v>0</v>
      </c>
      <c r="F188" s="7">
        <f t="shared" si="31"/>
        <v>0</v>
      </c>
      <c r="G188" s="7">
        <f t="shared" si="31"/>
        <v>0</v>
      </c>
      <c r="H188" s="7">
        <f t="shared" si="31"/>
        <v>0</v>
      </c>
      <c r="I188" s="7">
        <f t="shared" si="31"/>
        <v>0</v>
      </c>
      <c r="J188" s="7">
        <f t="shared" si="31"/>
        <v>0</v>
      </c>
      <c r="K188" s="7">
        <f t="shared" si="31"/>
        <v>0</v>
      </c>
      <c r="L188" s="7">
        <f t="shared" si="31"/>
        <v>0</v>
      </c>
      <c r="M188" s="7">
        <f t="shared" si="31"/>
        <v>0</v>
      </c>
      <c r="N188" s="7">
        <f t="shared" si="31"/>
        <v>0</v>
      </c>
      <c r="O188" s="7">
        <f t="shared" si="31"/>
        <v>0</v>
      </c>
      <c r="P188" s="7">
        <f t="shared" si="31"/>
        <v>0</v>
      </c>
      <c r="Q188" s="7">
        <f t="shared" si="31"/>
        <v>0</v>
      </c>
      <c r="R188" s="7">
        <f t="shared" si="31"/>
        <v>0</v>
      </c>
      <c r="S188" s="7">
        <f t="shared" si="31"/>
        <v>0</v>
      </c>
      <c r="T188" s="8">
        <f t="shared" si="31"/>
        <v>0</v>
      </c>
      <c r="U188" s="9"/>
    </row>
    <row r="189" spans="1:21" ht="15.75" x14ac:dyDescent="0.25">
      <c r="A189" s="93"/>
      <c r="B189" s="6" t="s">
        <v>3</v>
      </c>
      <c r="C189" s="7">
        <f t="shared" ref="C189:T189" si="32">SUMIF($B$8:$B$187,"совм.",C$8:C$187)</f>
        <v>0</v>
      </c>
      <c r="D189" s="7">
        <f t="shared" si="32"/>
        <v>0</v>
      </c>
      <c r="E189" s="7">
        <f t="shared" si="32"/>
        <v>0</v>
      </c>
      <c r="F189" s="7">
        <f t="shared" si="32"/>
        <v>0</v>
      </c>
      <c r="G189" s="7">
        <f t="shared" si="32"/>
        <v>0</v>
      </c>
      <c r="H189" s="7">
        <f t="shared" si="32"/>
        <v>0</v>
      </c>
      <c r="I189" s="7">
        <f t="shared" si="32"/>
        <v>0</v>
      </c>
      <c r="J189" s="7">
        <f t="shared" si="32"/>
        <v>0</v>
      </c>
      <c r="K189" s="7">
        <f t="shared" si="32"/>
        <v>0</v>
      </c>
      <c r="L189" s="7">
        <f t="shared" si="32"/>
        <v>0</v>
      </c>
      <c r="M189" s="7">
        <f t="shared" si="32"/>
        <v>0</v>
      </c>
      <c r="N189" s="7">
        <f t="shared" si="32"/>
        <v>0</v>
      </c>
      <c r="O189" s="7">
        <f t="shared" si="32"/>
        <v>0</v>
      </c>
      <c r="P189" s="7">
        <f t="shared" si="32"/>
        <v>0</v>
      </c>
      <c r="Q189" s="7">
        <f t="shared" si="32"/>
        <v>0</v>
      </c>
      <c r="R189" s="7">
        <f t="shared" si="32"/>
        <v>0</v>
      </c>
      <c r="S189" s="7">
        <f t="shared" si="32"/>
        <v>0</v>
      </c>
      <c r="T189" s="8">
        <f t="shared" si="32"/>
        <v>0</v>
      </c>
      <c r="U189" s="9"/>
    </row>
    <row r="190" spans="1:21" ht="15.75" x14ac:dyDescent="0.25">
      <c r="A190" s="94"/>
      <c r="B190" s="6" t="s">
        <v>4</v>
      </c>
      <c r="C190" s="7">
        <f t="shared" ref="C190:T190" si="33">SUMIF($B$8:$B$187,"поч.",C$8:C$187)</f>
        <v>0</v>
      </c>
      <c r="D190" s="7">
        <f t="shared" si="33"/>
        <v>0</v>
      </c>
      <c r="E190" s="7">
        <f t="shared" si="33"/>
        <v>0</v>
      </c>
      <c r="F190" s="7">
        <f t="shared" si="33"/>
        <v>0</v>
      </c>
      <c r="G190" s="7">
        <f t="shared" si="33"/>
        <v>0</v>
      </c>
      <c r="H190" s="7">
        <f t="shared" si="33"/>
        <v>0</v>
      </c>
      <c r="I190" s="7">
        <f t="shared" si="33"/>
        <v>0</v>
      </c>
      <c r="J190" s="7">
        <f t="shared" si="33"/>
        <v>0</v>
      </c>
      <c r="K190" s="7">
        <f t="shared" si="33"/>
        <v>0</v>
      </c>
      <c r="L190" s="7">
        <f t="shared" si="33"/>
        <v>0</v>
      </c>
      <c r="M190" s="7">
        <f t="shared" si="33"/>
        <v>0</v>
      </c>
      <c r="N190" s="7">
        <f t="shared" si="33"/>
        <v>0</v>
      </c>
      <c r="O190" s="7">
        <f t="shared" si="33"/>
        <v>0</v>
      </c>
      <c r="P190" s="7">
        <f t="shared" si="33"/>
        <v>0</v>
      </c>
      <c r="Q190" s="7">
        <f t="shared" si="33"/>
        <v>0</v>
      </c>
      <c r="R190" s="7">
        <f t="shared" si="33"/>
        <v>0</v>
      </c>
      <c r="S190" s="7">
        <f t="shared" si="33"/>
        <v>0</v>
      </c>
      <c r="T190" s="8">
        <f t="shared" si="33"/>
        <v>0</v>
      </c>
      <c r="U190" s="11">
        <f t="shared" ref="U190" si="34">SUM(T188:T190)</f>
        <v>0</v>
      </c>
    </row>
    <row r="191" spans="1:21" x14ac:dyDescent="0.25">
      <c r="A191" s="54"/>
      <c r="B191" s="55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6"/>
      <c r="U191" s="35"/>
    </row>
    <row r="192" spans="1:21" ht="15.75" x14ac:dyDescent="0.25">
      <c r="A192" s="84" t="s">
        <v>22</v>
      </c>
      <c r="B192" s="84"/>
      <c r="C192" s="84"/>
      <c r="D192" s="84"/>
      <c r="E192" s="84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</row>
    <row r="193" spans="1:20" s="50" customFormat="1" ht="15.75" x14ac:dyDescent="0.25">
      <c r="A193" s="52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</row>
    <row r="194" spans="1:20" s="50" customFormat="1" ht="15.75" x14ac:dyDescent="0.25">
      <c r="A194" s="85" t="s">
        <v>23</v>
      </c>
      <c r="B194" s="85"/>
      <c r="C194" s="85"/>
      <c r="D194" s="85"/>
      <c r="E194" s="85"/>
      <c r="F194" s="85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</row>
  </sheetData>
  <sheetProtection password="DC74" sheet="1" objects="1" scenarios="1" formatCells="0" formatColumns="0" formatRows="0" sort="0" autoFilter="0" pivotTables="0"/>
  <mergeCells count="13">
    <mergeCell ref="U6:U7"/>
    <mergeCell ref="A188:A190"/>
    <mergeCell ref="A192:T192"/>
    <mergeCell ref="A194:T194"/>
    <mergeCell ref="A1:T1"/>
    <mergeCell ref="A2:T2"/>
    <mergeCell ref="A3:T3"/>
    <mergeCell ref="A4:T4"/>
    <mergeCell ref="A5:T5"/>
    <mergeCell ref="A6:A7"/>
    <mergeCell ref="B6:B7"/>
    <mergeCell ref="C6:S6"/>
    <mergeCell ref="T6:T7"/>
  </mergeCells>
  <printOptions horizontalCentered="1" verticalCentered="1"/>
  <pageMargins left="0.51181102362204722" right="0.51181102362204722" top="0.9055118110236221" bottom="0.31496062992125984" header="0.51181102362204722" footer="0.51181102362204722"/>
  <pageSetup paperSize="9" scale="53" firstPageNumber="0" fitToHeight="2" orientation="landscape" horizontalDpi="300" verticalDpi="300" r:id="rId1"/>
  <headerFooter alignWithMargins="0"/>
  <rowBreaks count="4" manualBreakCount="4">
    <brk id="37" max="19" man="1"/>
    <brk id="76" max="19" man="1"/>
    <brk id="130" max="19" man="1"/>
    <brk id="178" max="1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94"/>
  <sheetViews>
    <sheetView showZeros="0" view="pageBreakPreview" zoomScale="90" zoomScaleNormal="75" zoomScaleSheetLayoutView="90" workbookViewId="0">
      <pane ySplit="7" topLeftCell="A8" activePane="bottomLeft" state="frozen"/>
      <selection activeCell="A17" sqref="A17"/>
      <selection pane="bottomLeft" activeCell="A5" sqref="A5:T5"/>
    </sheetView>
  </sheetViews>
  <sheetFormatPr defaultRowHeight="15" x14ac:dyDescent="0.25"/>
  <cols>
    <col min="1" max="1" width="20.42578125" style="51" customWidth="1"/>
    <col min="2" max="9" width="12" style="10" customWidth="1"/>
    <col min="10" max="19" width="13.140625" style="10" customWidth="1"/>
    <col min="20" max="20" width="13.140625" style="50" customWidth="1"/>
    <col min="21" max="21" width="10.140625" style="50" customWidth="1"/>
    <col min="22" max="22" width="10.85546875" style="10" customWidth="1"/>
    <col min="23" max="16384" width="9.140625" style="10"/>
  </cols>
  <sheetData>
    <row r="1" spans="1:22" s="38" customFormat="1" ht="20.25" x14ac:dyDescent="0.3">
      <c r="A1" s="67" t="s">
        <v>21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36"/>
      <c r="V1" s="37"/>
    </row>
    <row r="2" spans="1:22" ht="20.25" customHeight="1" x14ac:dyDescent="0.3">
      <c r="A2" s="69" t="s">
        <v>24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39"/>
      <c r="V2" s="40"/>
    </row>
    <row r="3" spans="1:22" ht="20.25" customHeight="1" x14ac:dyDescent="0.3">
      <c r="A3" s="69" t="str">
        <f>сентябрь!A3</f>
        <v>преподавателями название кафедры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39"/>
      <c r="V3" s="40"/>
    </row>
    <row r="4" spans="1:22" ht="20.25" customHeight="1" x14ac:dyDescent="0.3">
      <c r="A4" s="71" t="s">
        <v>31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41"/>
      <c r="V4" s="42"/>
    </row>
    <row r="5" spans="1:22" ht="22.5" x14ac:dyDescent="0.3">
      <c r="A5" s="95" t="str">
        <f>сентябрь!A5</f>
        <v>БЮДЖЕТ/ Централизованный договор/ Ц1/ Ц2</v>
      </c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43"/>
      <c r="V5" s="44"/>
    </row>
    <row r="6" spans="1:22" ht="15.75" customHeight="1" x14ac:dyDescent="0.25">
      <c r="A6" s="97" t="s">
        <v>27</v>
      </c>
      <c r="B6" s="99" t="s">
        <v>0</v>
      </c>
      <c r="C6" s="101" t="s">
        <v>26</v>
      </c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3"/>
      <c r="T6" s="104" t="s">
        <v>1</v>
      </c>
      <c r="U6" s="86" t="s">
        <v>28</v>
      </c>
      <c r="V6" s="32"/>
    </row>
    <row r="7" spans="1:22" ht="108" customHeight="1" x14ac:dyDescent="0.25">
      <c r="A7" s="98"/>
      <c r="B7" s="100"/>
      <c r="C7" s="33" t="s">
        <v>5</v>
      </c>
      <c r="D7" s="34" t="s">
        <v>6</v>
      </c>
      <c r="E7" s="34" t="s">
        <v>7</v>
      </c>
      <c r="F7" s="34" t="s">
        <v>30</v>
      </c>
      <c r="G7" s="34" t="s">
        <v>8</v>
      </c>
      <c r="H7" s="33" t="s">
        <v>9</v>
      </c>
      <c r="I7" s="33" t="s">
        <v>10</v>
      </c>
      <c r="J7" s="33" t="s">
        <v>11</v>
      </c>
      <c r="K7" s="34" t="s">
        <v>12</v>
      </c>
      <c r="L7" s="33" t="s">
        <v>13</v>
      </c>
      <c r="M7" s="34" t="s">
        <v>16</v>
      </c>
      <c r="N7" s="34" t="s">
        <v>14</v>
      </c>
      <c r="O7" s="34" t="s">
        <v>15</v>
      </c>
      <c r="P7" s="34" t="s">
        <v>17</v>
      </c>
      <c r="Q7" s="34" t="s">
        <v>18</v>
      </c>
      <c r="R7" s="34" t="s">
        <v>19</v>
      </c>
      <c r="S7" s="34" t="s">
        <v>20</v>
      </c>
      <c r="T7" s="105"/>
      <c r="U7" s="86"/>
      <c r="V7" s="35"/>
    </row>
    <row r="8" spans="1:22" ht="15.75" customHeight="1" x14ac:dyDescent="0.25">
      <c r="A8" s="21"/>
      <c r="B8" s="45" t="s">
        <v>2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8">
        <f>SUM(C8:S8)</f>
        <v>0</v>
      </c>
      <c r="U8" s="9"/>
      <c r="V8" s="46"/>
    </row>
    <row r="9" spans="1:22" ht="15.75" customHeight="1" x14ac:dyDescent="0.25">
      <c r="A9" s="22" t="str">
        <f>сентябрь!A9</f>
        <v>Иванов А.А.</v>
      </c>
      <c r="B9" s="47" t="s">
        <v>3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8">
        <f>SUM(C9:S9)</f>
        <v>0</v>
      </c>
      <c r="U9" s="9"/>
      <c r="V9" s="46"/>
    </row>
    <row r="10" spans="1:22" ht="15.75" customHeight="1" x14ac:dyDescent="0.25">
      <c r="A10" s="23"/>
      <c r="B10" s="45" t="s">
        <v>4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8">
        <f>SUM(C10:S10)</f>
        <v>0</v>
      </c>
      <c r="U10" s="11">
        <f>SUM(T8:T10)</f>
        <v>0</v>
      </c>
      <c r="V10" s="46"/>
    </row>
    <row r="11" spans="1:22" ht="15.75" customHeight="1" x14ac:dyDescent="0.25">
      <c r="A11" s="24"/>
      <c r="B11" s="47" t="s">
        <v>2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8">
        <f t="shared" ref="T11:T74" si="0">SUM(C11:S11)</f>
        <v>0</v>
      </c>
      <c r="U11" s="9"/>
      <c r="V11" s="46"/>
    </row>
    <row r="12" spans="1:22" ht="15.75" customHeight="1" x14ac:dyDescent="0.25">
      <c r="A12" s="25">
        <f>сентябрь!A12</f>
        <v>0</v>
      </c>
      <c r="B12" s="45" t="s">
        <v>3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8">
        <f t="shared" si="0"/>
        <v>0</v>
      </c>
      <c r="U12" s="9"/>
      <c r="V12" s="46"/>
    </row>
    <row r="13" spans="1:22" ht="15.75" customHeight="1" x14ac:dyDescent="0.25">
      <c r="A13" s="26"/>
      <c r="B13" s="47" t="s">
        <v>4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8">
        <f t="shared" si="0"/>
        <v>0</v>
      </c>
      <c r="U13" s="11">
        <f>SUM(T11:T13)</f>
        <v>0</v>
      </c>
      <c r="V13" s="46"/>
    </row>
    <row r="14" spans="1:22" ht="15.75" customHeight="1" x14ac:dyDescent="0.25">
      <c r="A14" s="21"/>
      <c r="B14" s="45" t="s">
        <v>2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8">
        <f t="shared" si="0"/>
        <v>0</v>
      </c>
      <c r="U14" s="9"/>
      <c r="V14" s="46"/>
    </row>
    <row r="15" spans="1:22" ht="15.75" customHeight="1" x14ac:dyDescent="0.25">
      <c r="A15" s="22">
        <f>сентябрь!A15</f>
        <v>0</v>
      </c>
      <c r="B15" s="47" t="s">
        <v>3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8">
        <f t="shared" si="0"/>
        <v>0</v>
      </c>
      <c r="U15" s="9"/>
      <c r="V15" s="46"/>
    </row>
    <row r="16" spans="1:22" ht="15.75" customHeight="1" x14ac:dyDescent="0.25">
      <c r="A16" s="23"/>
      <c r="B16" s="45" t="s">
        <v>4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8">
        <f t="shared" si="0"/>
        <v>0</v>
      </c>
      <c r="U16" s="11">
        <f>SUM(T14:T16)</f>
        <v>0</v>
      </c>
      <c r="V16" s="46"/>
    </row>
    <row r="17" spans="1:22" ht="15.75" customHeight="1" x14ac:dyDescent="0.25">
      <c r="A17" s="24"/>
      <c r="B17" s="47" t="s">
        <v>2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8">
        <f t="shared" si="0"/>
        <v>0</v>
      </c>
      <c r="U17" s="9"/>
      <c r="V17" s="46"/>
    </row>
    <row r="18" spans="1:22" ht="15.75" customHeight="1" x14ac:dyDescent="0.25">
      <c r="A18" s="25">
        <f>сентябрь!A18</f>
        <v>0</v>
      </c>
      <c r="B18" s="45" t="s">
        <v>3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8">
        <f t="shared" si="0"/>
        <v>0</v>
      </c>
      <c r="U18" s="9"/>
      <c r="V18" s="46"/>
    </row>
    <row r="19" spans="1:22" ht="15.75" customHeight="1" x14ac:dyDescent="0.25">
      <c r="A19" s="26"/>
      <c r="B19" s="47" t="s">
        <v>4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8">
        <f t="shared" si="0"/>
        <v>0</v>
      </c>
      <c r="U19" s="11">
        <f>SUM(T17:T19)</f>
        <v>0</v>
      </c>
      <c r="V19" s="46"/>
    </row>
    <row r="20" spans="1:22" ht="15.75" x14ac:dyDescent="0.25">
      <c r="A20" s="21"/>
      <c r="B20" s="45" t="s">
        <v>2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8">
        <f t="shared" si="0"/>
        <v>0</v>
      </c>
      <c r="U20" s="9"/>
      <c r="V20" s="46"/>
    </row>
    <row r="21" spans="1:22" ht="15.75" x14ac:dyDescent="0.25">
      <c r="A21" s="22">
        <f>сентябрь!A21</f>
        <v>0</v>
      </c>
      <c r="B21" s="47" t="s">
        <v>3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8">
        <f t="shared" si="0"/>
        <v>0</v>
      </c>
      <c r="U21" s="9"/>
      <c r="V21" s="46"/>
    </row>
    <row r="22" spans="1:22" ht="15.75" customHeight="1" x14ac:dyDescent="0.25">
      <c r="A22" s="23"/>
      <c r="B22" s="45" t="s">
        <v>4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8">
        <f t="shared" si="0"/>
        <v>0</v>
      </c>
      <c r="U22" s="11">
        <f>SUM(T20:T22)</f>
        <v>0</v>
      </c>
      <c r="V22" s="46"/>
    </row>
    <row r="23" spans="1:22" ht="15.75" customHeight="1" x14ac:dyDescent="0.25">
      <c r="A23" s="24"/>
      <c r="B23" s="47" t="s">
        <v>2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8">
        <f t="shared" si="0"/>
        <v>0</v>
      </c>
      <c r="U23" s="9"/>
      <c r="V23" s="46"/>
    </row>
    <row r="24" spans="1:22" ht="15.75" customHeight="1" x14ac:dyDescent="0.25">
      <c r="A24" s="25">
        <f>сентябрь!A24</f>
        <v>0</v>
      </c>
      <c r="B24" s="45" t="s">
        <v>3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8">
        <f t="shared" si="0"/>
        <v>0</v>
      </c>
      <c r="U24" s="9"/>
      <c r="V24" s="46"/>
    </row>
    <row r="25" spans="1:22" ht="15.75" customHeight="1" x14ac:dyDescent="0.25">
      <c r="A25" s="26"/>
      <c r="B25" s="47" t="s">
        <v>4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8">
        <f t="shared" si="0"/>
        <v>0</v>
      </c>
      <c r="U25" s="11">
        <f>SUM(T23:T25)</f>
        <v>0</v>
      </c>
      <c r="V25" s="46"/>
    </row>
    <row r="26" spans="1:22" ht="15.75" customHeight="1" x14ac:dyDescent="0.25">
      <c r="A26" s="21"/>
      <c r="B26" s="45" t="s">
        <v>2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8">
        <f t="shared" si="0"/>
        <v>0</v>
      </c>
      <c r="U26" s="9"/>
      <c r="V26" s="46"/>
    </row>
    <row r="27" spans="1:22" ht="15.75" customHeight="1" x14ac:dyDescent="0.25">
      <c r="A27" s="22">
        <f>сентябрь!A27</f>
        <v>0</v>
      </c>
      <c r="B27" s="47" t="s">
        <v>3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8">
        <f t="shared" si="0"/>
        <v>0</v>
      </c>
      <c r="U27" s="9"/>
      <c r="V27" s="46"/>
    </row>
    <row r="28" spans="1:22" ht="15.75" customHeight="1" x14ac:dyDescent="0.25">
      <c r="A28" s="23"/>
      <c r="B28" s="45" t="s">
        <v>4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8">
        <f t="shared" si="0"/>
        <v>0</v>
      </c>
      <c r="U28" s="11">
        <f>SUM(T26:T28)</f>
        <v>0</v>
      </c>
      <c r="V28" s="46"/>
    </row>
    <row r="29" spans="1:22" ht="15.75" customHeight="1" x14ac:dyDescent="0.25">
      <c r="A29" s="24"/>
      <c r="B29" s="47" t="s">
        <v>2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8">
        <f t="shared" si="0"/>
        <v>0</v>
      </c>
      <c r="U29" s="9"/>
      <c r="V29" s="46"/>
    </row>
    <row r="30" spans="1:22" ht="15.75" customHeight="1" x14ac:dyDescent="0.25">
      <c r="A30" s="25">
        <f>сентябрь!A30</f>
        <v>0</v>
      </c>
      <c r="B30" s="45" t="s">
        <v>3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8">
        <f t="shared" si="0"/>
        <v>0</v>
      </c>
      <c r="U30" s="9"/>
      <c r="V30" s="46"/>
    </row>
    <row r="31" spans="1:22" ht="15.75" customHeight="1" x14ac:dyDescent="0.25">
      <c r="A31" s="26"/>
      <c r="B31" s="47" t="s">
        <v>4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8">
        <f t="shared" si="0"/>
        <v>0</v>
      </c>
      <c r="U31" s="11">
        <f>SUM(T29:T31)</f>
        <v>0</v>
      </c>
      <c r="V31" s="46"/>
    </row>
    <row r="32" spans="1:22" ht="15.75" customHeight="1" x14ac:dyDescent="0.25">
      <c r="A32" s="21"/>
      <c r="B32" s="45" t="s">
        <v>2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8">
        <f t="shared" si="0"/>
        <v>0</v>
      </c>
      <c r="U32" s="9"/>
      <c r="V32" s="46"/>
    </row>
    <row r="33" spans="1:22" ht="15.75" customHeight="1" x14ac:dyDescent="0.25">
      <c r="A33" s="22">
        <f>сентябрь!A33</f>
        <v>0</v>
      </c>
      <c r="B33" s="47" t="s">
        <v>3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8">
        <f t="shared" si="0"/>
        <v>0</v>
      </c>
      <c r="U33" s="9"/>
      <c r="V33" s="46"/>
    </row>
    <row r="34" spans="1:22" ht="15" customHeight="1" x14ac:dyDescent="0.25">
      <c r="A34" s="23"/>
      <c r="B34" s="45" t="s">
        <v>4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8">
        <f t="shared" si="0"/>
        <v>0</v>
      </c>
      <c r="U34" s="11">
        <f>SUM(T32:T34)</f>
        <v>0</v>
      </c>
      <c r="V34" s="46"/>
    </row>
    <row r="35" spans="1:22" ht="15" customHeight="1" x14ac:dyDescent="0.25">
      <c r="A35" s="24"/>
      <c r="B35" s="47" t="s">
        <v>2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8">
        <f t="shared" si="0"/>
        <v>0</v>
      </c>
      <c r="U35" s="9"/>
      <c r="V35" s="46"/>
    </row>
    <row r="36" spans="1:22" ht="15" customHeight="1" x14ac:dyDescent="0.25">
      <c r="A36" s="25">
        <f>сентябрь!A36</f>
        <v>0</v>
      </c>
      <c r="B36" s="45" t="s">
        <v>3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8">
        <f t="shared" si="0"/>
        <v>0</v>
      </c>
      <c r="U36" s="9"/>
      <c r="V36" s="46"/>
    </row>
    <row r="37" spans="1:22" ht="15.75" customHeight="1" x14ac:dyDescent="0.25">
      <c r="A37" s="26"/>
      <c r="B37" s="47" t="s">
        <v>4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8">
        <f t="shared" si="0"/>
        <v>0</v>
      </c>
      <c r="U37" s="11">
        <f>SUM(T35:T37)</f>
        <v>0</v>
      </c>
      <c r="V37" s="46"/>
    </row>
    <row r="38" spans="1:22" ht="15.75" customHeight="1" x14ac:dyDescent="0.25">
      <c r="A38" s="21"/>
      <c r="B38" s="45" t="s">
        <v>2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8">
        <f t="shared" si="0"/>
        <v>0</v>
      </c>
      <c r="U38" s="9"/>
      <c r="V38" s="46"/>
    </row>
    <row r="39" spans="1:22" ht="16.5" customHeight="1" x14ac:dyDescent="0.25">
      <c r="A39" s="22">
        <f>сентябрь!A39</f>
        <v>0</v>
      </c>
      <c r="B39" s="47" t="s">
        <v>3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8">
        <f t="shared" si="0"/>
        <v>0</v>
      </c>
      <c r="U39" s="9"/>
      <c r="V39" s="46"/>
    </row>
    <row r="40" spans="1:22" ht="17.25" customHeight="1" x14ac:dyDescent="0.25">
      <c r="A40" s="23"/>
      <c r="B40" s="45" t="s">
        <v>4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8">
        <f t="shared" si="0"/>
        <v>0</v>
      </c>
      <c r="U40" s="11">
        <f t="shared" ref="U40" si="1">SUM(T38:T40)</f>
        <v>0</v>
      </c>
      <c r="V40" s="46"/>
    </row>
    <row r="41" spans="1:22" ht="15.75" customHeight="1" x14ac:dyDescent="0.25">
      <c r="A41" s="24"/>
      <c r="B41" s="47" t="s">
        <v>2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8">
        <f t="shared" si="0"/>
        <v>0</v>
      </c>
      <c r="U41" s="9"/>
      <c r="V41" s="46"/>
    </row>
    <row r="42" spans="1:22" ht="15.75" customHeight="1" x14ac:dyDescent="0.25">
      <c r="A42" s="25">
        <f>сентябрь!A42</f>
        <v>0</v>
      </c>
      <c r="B42" s="45" t="s">
        <v>3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8">
        <f t="shared" si="0"/>
        <v>0</v>
      </c>
      <c r="U42" s="9"/>
      <c r="V42" s="46"/>
    </row>
    <row r="43" spans="1:22" ht="15" customHeight="1" x14ac:dyDescent="0.25">
      <c r="A43" s="26"/>
      <c r="B43" s="47" t="s">
        <v>4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8">
        <f t="shared" si="0"/>
        <v>0</v>
      </c>
      <c r="U43" s="11">
        <f t="shared" ref="U43" si="2">SUM(T41:T43)</f>
        <v>0</v>
      </c>
      <c r="V43" s="46"/>
    </row>
    <row r="44" spans="1:22" ht="15" customHeight="1" x14ac:dyDescent="0.25">
      <c r="A44" s="21"/>
      <c r="B44" s="45" t="s">
        <v>2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8">
        <f t="shared" si="0"/>
        <v>0</v>
      </c>
      <c r="U44" s="9"/>
      <c r="V44" s="46"/>
    </row>
    <row r="45" spans="1:22" ht="15" customHeight="1" x14ac:dyDescent="0.25">
      <c r="A45" s="22">
        <f>сентябрь!A45</f>
        <v>0</v>
      </c>
      <c r="B45" s="47" t="s">
        <v>3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8">
        <f t="shared" si="0"/>
        <v>0</v>
      </c>
      <c r="U45" s="9"/>
      <c r="V45" s="46"/>
    </row>
    <row r="46" spans="1:22" ht="15.75" customHeight="1" x14ac:dyDescent="0.25">
      <c r="A46" s="23"/>
      <c r="B46" s="45" t="s">
        <v>4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8">
        <f t="shared" si="0"/>
        <v>0</v>
      </c>
      <c r="U46" s="11">
        <f t="shared" ref="U46" si="3">SUM(T44:T46)</f>
        <v>0</v>
      </c>
      <c r="V46" s="46"/>
    </row>
    <row r="47" spans="1:22" ht="15.75" customHeight="1" x14ac:dyDescent="0.25">
      <c r="A47" s="24"/>
      <c r="B47" s="47" t="s">
        <v>2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8">
        <f t="shared" si="0"/>
        <v>0</v>
      </c>
      <c r="U47" s="9"/>
      <c r="V47" s="46"/>
    </row>
    <row r="48" spans="1:22" ht="15.75" customHeight="1" x14ac:dyDescent="0.25">
      <c r="A48" s="25">
        <f>сентябрь!A48</f>
        <v>0</v>
      </c>
      <c r="B48" s="45" t="s">
        <v>3</v>
      </c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8">
        <f t="shared" si="0"/>
        <v>0</v>
      </c>
      <c r="U48" s="9"/>
      <c r="V48" s="46"/>
    </row>
    <row r="49" spans="1:22" ht="15.75" customHeight="1" x14ac:dyDescent="0.25">
      <c r="A49" s="26"/>
      <c r="B49" s="47" t="s">
        <v>4</v>
      </c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8">
        <f t="shared" si="0"/>
        <v>0</v>
      </c>
      <c r="U49" s="11">
        <f t="shared" ref="U49" si="4">SUM(T47:T49)</f>
        <v>0</v>
      </c>
      <c r="V49" s="46"/>
    </row>
    <row r="50" spans="1:22" ht="15.75" customHeight="1" x14ac:dyDescent="0.25">
      <c r="A50" s="21"/>
      <c r="B50" s="45" t="s">
        <v>2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8">
        <f t="shared" si="0"/>
        <v>0</v>
      </c>
      <c r="U50" s="9"/>
      <c r="V50" s="46"/>
    </row>
    <row r="51" spans="1:22" ht="15.75" customHeight="1" x14ac:dyDescent="0.25">
      <c r="A51" s="22">
        <f>сентябрь!A51</f>
        <v>0</v>
      </c>
      <c r="B51" s="47" t="s">
        <v>3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8">
        <f t="shared" si="0"/>
        <v>0</v>
      </c>
      <c r="U51" s="9"/>
      <c r="V51" s="46"/>
    </row>
    <row r="52" spans="1:22" ht="15.75" customHeight="1" x14ac:dyDescent="0.25">
      <c r="A52" s="23"/>
      <c r="B52" s="45" t="s">
        <v>4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8">
        <f t="shared" si="0"/>
        <v>0</v>
      </c>
      <c r="U52" s="11">
        <f t="shared" ref="U52" si="5">SUM(T50:T52)</f>
        <v>0</v>
      </c>
      <c r="V52" s="46"/>
    </row>
    <row r="53" spans="1:22" ht="15.75" customHeight="1" x14ac:dyDescent="0.25">
      <c r="A53" s="24"/>
      <c r="B53" s="47" t="s">
        <v>2</v>
      </c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8">
        <f t="shared" si="0"/>
        <v>0</v>
      </c>
      <c r="U53" s="9"/>
      <c r="V53" s="46"/>
    </row>
    <row r="54" spans="1:22" ht="15.75" customHeight="1" x14ac:dyDescent="0.25">
      <c r="A54" s="25">
        <f>сентябрь!A54</f>
        <v>0</v>
      </c>
      <c r="B54" s="45" t="s">
        <v>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8">
        <f t="shared" si="0"/>
        <v>0</v>
      </c>
      <c r="U54" s="9"/>
      <c r="V54" s="46"/>
    </row>
    <row r="55" spans="1:22" ht="15" customHeight="1" x14ac:dyDescent="0.25">
      <c r="A55" s="26"/>
      <c r="B55" s="47" t="s">
        <v>4</v>
      </c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8">
        <f t="shared" si="0"/>
        <v>0</v>
      </c>
      <c r="U55" s="11">
        <f t="shared" ref="U55" si="6">SUM(T53:T55)</f>
        <v>0</v>
      </c>
      <c r="V55" s="46"/>
    </row>
    <row r="56" spans="1:22" ht="15" customHeight="1" x14ac:dyDescent="0.25">
      <c r="A56" s="21"/>
      <c r="B56" s="45" t="s">
        <v>2</v>
      </c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8">
        <f t="shared" si="0"/>
        <v>0</v>
      </c>
      <c r="U56" s="9"/>
      <c r="V56" s="46"/>
    </row>
    <row r="57" spans="1:22" ht="15" customHeight="1" x14ac:dyDescent="0.25">
      <c r="A57" s="22">
        <f>сентябрь!A57</f>
        <v>0</v>
      </c>
      <c r="B57" s="47" t="s">
        <v>3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8">
        <f t="shared" si="0"/>
        <v>0</v>
      </c>
      <c r="U57" s="9"/>
      <c r="V57" s="46"/>
    </row>
    <row r="58" spans="1:22" ht="15" customHeight="1" x14ac:dyDescent="0.25">
      <c r="A58" s="23"/>
      <c r="B58" s="45" t="s">
        <v>4</v>
      </c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8">
        <f t="shared" si="0"/>
        <v>0</v>
      </c>
      <c r="U58" s="11">
        <f t="shared" ref="U58" si="7">SUM(T56:T58)</f>
        <v>0</v>
      </c>
      <c r="V58" s="46"/>
    </row>
    <row r="59" spans="1:22" ht="15" customHeight="1" x14ac:dyDescent="0.25">
      <c r="A59" s="24"/>
      <c r="B59" s="47" t="s">
        <v>2</v>
      </c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8">
        <f t="shared" si="0"/>
        <v>0</v>
      </c>
      <c r="U59" s="9"/>
      <c r="V59" s="46"/>
    </row>
    <row r="60" spans="1:22" ht="15" customHeight="1" x14ac:dyDescent="0.25">
      <c r="A60" s="25">
        <f>сентябрь!A60</f>
        <v>0</v>
      </c>
      <c r="B60" s="45" t="s">
        <v>3</v>
      </c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8">
        <f t="shared" si="0"/>
        <v>0</v>
      </c>
      <c r="U60" s="9"/>
      <c r="V60" s="46"/>
    </row>
    <row r="61" spans="1:22" ht="15" customHeight="1" x14ac:dyDescent="0.25">
      <c r="A61" s="26"/>
      <c r="B61" s="47" t="s">
        <v>4</v>
      </c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8">
        <f t="shared" si="0"/>
        <v>0</v>
      </c>
      <c r="U61" s="11">
        <f t="shared" ref="U61" si="8">SUM(T59:T61)</f>
        <v>0</v>
      </c>
      <c r="V61" s="46"/>
    </row>
    <row r="62" spans="1:22" ht="15" customHeight="1" x14ac:dyDescent="0.25">
      <c r="A62" s="21"/>
      <c r="B62" s="45" t="s">
        <v>2</v>
      </c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8">
        <f t="shared" si="0"/>
        <v>0</v>
      </c>
      <c r="U62" s="9"/>
      <c r="V62" s="46"/>
    </row>
    <row r="63" spans="1:22" ht="15" customHeight="1" x14ac:dyDescent="0.25">
      <c r="A63" s="22">
        <f>сентябрь!A63</f>
        <v>0</v>
      </c>
      <c r="B63" s="47" t="s">
        <v>3</v>
      </c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8">
        <f t="shared" si="0"/>
        <v>0</v>
      </c>
      <c r="U63" s="9"/>
      <c r="V63" s="46"/>
    </row>
    <row r="64" spans="1:22" ht="15" customHeight="1" x14ac:dyDescent="0.25">
      <c r="A64" s="23"/>
      <c r="B64" s="45" t="s">
        <v>4</v>
      </c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8">
        <f t="shared" si="0"/>
        <v>0</v>
      </c>
      <c r="U64" s="11">
        <f t="shared" ref="U64" si="9">SUM(T62:T64)</f>
        <v>0</v>
      </c>
      <c r="V64" s="46"/>
    </row>
    <row r="65" spans="1:22" ht="15" customHeight="1" x14ac:dyDescent="0.25">
      <c r="A65" s="24"/>
      <c r="B65" s="47" t="s">
        <v>2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8">
        <f t="shared" si="0"/>
        <v>0</v>
      </c>
      <c r="U65" s="9"/>
      <c r="V65" s="46"/>
    </row>
    <row r="66" spans="1:22" ht="15" customHeight="1" x14ac:dyDescent="0.25">
      <c r="A66" s="25">
        <f>сентябрь!A66</f>
        <v>0</v>
      </c>
      <c r="B66" s="45" t="s">
        <v>3</v>
      </c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8">
        <f t="shared" si="0"/>
        <v>0</v>
      </c>
      <c r="U66" s="9"/>
      <c r="V66" s="46"/>
    </row>
    <row r="67" spans="1:22" ht="15.75" customHeight="1" x14ac:dyDescent="0.25">
      <c r="A67" s="26"/>
      <c r="B67" s="47" t="s">
        <v>4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8">
        <f t="shared" si="0"/>
        <v>0</v>
      </c>
      <c r="U67" s="11">
        <f t="shared" ref="U67" si="10">SUM(T65:T67)</f>
        <v>0</v>
      </c>
      <c r="V67" s="46"/>
    </row>
    <row r="68" spans="1:22" ht="15" customHeight="1" x14ac:dyDescent="0.25">
      <c r="A68" s="21"/>
      <c r="B68" s="45" t="s">
        <v>2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8">
        <f t="shared" si="0"/>
        <v>0</v>
      </c>
      <c r="U68" s="9"/>
      <c r="V68" s="46"/>
    </row>
    <row r="69" spans="1:22" ht="15" customHeight="1" x14ac:dyDescent="0.25">
      <c r="A69" s="22">
        <f>сентябрь!A69</f>
        <v>0</v>
      </c>
      <c r="B69" s="47" t="s">
        <v>3</v>
      </c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8">
        <f t="shared" si="0"/>
        <v>0</v>
      </c>
      <c r="U69" s="9"/>
      <c r="V69" s="46"/>
    </row>
    <row r="70" spans="1:22" ht="15" customHeight="1" x14ac:dyDescent="0.25">
      <c r="A70" s="23"/>
      <c r="B70" s="45" t="s">
        <v>4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8">
        <f t="shared" si="0"/>
        <v>0</v>
      </c>
      <c r="U70" s="11">
        <f t="shared" ref="U70" si="11">SUM(T68:T70)</f>
        <v>0</v>
      </c>
      <c r="V70" s="46"/>
    </row>
    <row r="71" spans="1:22" ht="15" customHeight="1" x14ac:dyDescent="0.25">
      <c r="A71" s="24"/>
      <c r="B71" s="47" t="s">
        <v>2</v>
      </c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8">
        <f t="shared" si="0"/>
        <v>0</v>
      </c>
      <c r="U71" s="9"/>
      <c r="V71" s="46"/>
    </row>
    <row r="72" spans="1:22" ht="15" customHeight="1" x14ac:dyDescent="0.25">
      <c r="A72" s="25">
        <f>сентябрь!A72</f>
        <v>0</v>
      </c>
      <c r="B72" s="45" t="s">
        <v>3</v>
      </c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8">
        <f t="shared" si="0"/>
        <v>0</v>
      </c>
      <c r="U72" s="9"/>
      <c r="V72" s="46"/>
    </row>
    <row r="73" spans="1:22" ht="15" customHeight="1" x14ac:dyDescent="0.25">
      <c r="A73" s="26"/>
      <c r="B73" s="47" t="s">
        <v>4</v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8">
        <f t="shared" si="0"/>
        <v>0</v>
      </c>
      <c r="U73" s="11">
        <f t="shared" ref="U73" si="12">SUM(T71:T73)</f>
        <v>0</v>
      </c>
      <c r="V73" s="46"/>
    </row>
    <row r="74" spans="1:22" ht="15" customHeight="1" x14ac:dyDescent="0.25">
      <c r="A74" s="21"/>
      <c r="B74" s="45" t="s">
        <v>2</v>
      </c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8">
        <f t="shared" si="0"/>
        <v>0</v>
      </c>
      <c r="U74" s="9"/>
      <c r="V74" s="46"/>
    </row>
    <row r="75" spans="1:22" ht="15" customHeight="1" x14ac:dyDescent="0.25">
      <c r="A75" s="22">
        <f>сентябрь!A75</f>
        <v>0</v>
      </c>
      <c r="B75" s="47" t="s">
        <v>3</v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8">
        <f t="shared" ref="T75:T138" si="13">SUM(C75:S75)</f>
        <v>0</v>
      </c>
      <c r="U75" s="9"/>
      <c r="V75" s="46"/>
    </row>
    <row r="76" spans="1:22" ht="15" customHeight="1" x14ac:dyDescent="0.25">
      <c r="A76" s="23"/>
      <c r="B76" s="45" t="s">
        <v>4</v>
      </c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8">
        <f t="shared" si="13"/>
        <v>0</v>
      </c>
      <c r="U76" s="11">
        <f t="shared" ref="U76" si="14">SUM(T74:T76)</f>
        <v>0</v>
      </c>
      <c r="V76" s="46"/>
    </row>
    <row r="77" spans="1:22" ht="15" customHeight="1" x14ac:dyDescent="0.25">
      <c r="A77" s="27"/>
      <c r="B77" s="47" t="s">
        <v>2</v>
      </c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8">
        <f t="shared" si="13"/>
        <v>0</v>
      </c>
      <c r="U77" s="9"/>
      <c r="V77" s="46"/>
    </row>
    <row r="78" spans="1:22" ht="15" customHeight="1" x14ac:dyDescent="0.25">
      <c r="A78" s="28">
        <f>сентябрь!A78</f>
        <v>0</v>
      </c>
      <c r="B78" s="45" t="s">
        <v>3</v>
      </c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8">
        <f t="shared" si="13"/>
        <v>0</v>
      </c>
      <c r="U78" s="9"/>
      <c r="V78" s="46"/>
    </row>
    <row r="79" spans="1:22" ht="15" customHeight="1" x14ac:dyDescent="0.25">
      <c r="A79" s="29"/>
      <c r="B79" s="47" t="s">
        <v>4</v>
      </c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8">
        <f t="shared" si="13"/>
        <v>0</v>
      </c>
      <c r="U79" s="11">
        <f t="shared" ref="U79" si="15">SUM(T77:T79)</f>
        <v>0</v>
      </c>
      <c r="V79" s="46"/>
    </row>
    <row r="80" spans="1:22" ht="15" customHeight="1" x14ac:dyDescent="0.25">
      <c r="A80" s="21"/>
      <c r="B80" s="45" t="s">
        <v>2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8">
        <f t="shared" si="13"/>
        <v>0</v>
      </c>
      <c r="U80" s="9"/>
      <c r="V80" s="46"/>
    </row>
    <row r="81" spans="1:22" ht="15" customHeight="1" x14ac:dyDescent="0.25">
      <c r="A81" s="22">
        <f>сентябрь!A81</f>
        <v>0</v>
      </c>
      <c r="B81" s="47" t="s">
        <v>3</v>
      </c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8">
        <f t="shared" si="13"/>
        <v>0</v>
      </c>
      <c r="U81" s="9"/>
      <c r="V81" s="46"/>
    </row>
    <row r="82" spans="1:22" ht="15" customHeight="1" x14ac:dyDescent="0.25">
      <c r="A82" s="23"/>
      <c r="B82" s="45" t="s">
        <v>4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8">
        <f t="shared" si="13"/>
        <v>0</v>
      </c>
      <c r="U82" s="11">
        <f t="shared" ref="U82" si="16">SUM(T80:T82)</f>
        <v>0</v>
      </c>
      <c r="V82" s="46"/>
    </row>
    <row r="83" spans="1:22" ht="15" customHeight="1" x14ac:dyDescent="0.25">
      <c r="A83" s="24"/>
      <c r="B83" s="47" t="s">
        <v>2</v>
      </c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8">
        <f>SUM(C83:S83)</f>
        <v>0</v>
      </c>
      <c r="U83" s="9"/>
      <c r="V83" s="46"/>
    </row>
    <row r="84" spans="1:22" ht="15" customHeight="1" x14ac:dyDescent="0.25">
      <c r="A84" s="25">
        <f>сентябрь!A84</f>
        <v>0</v>
      </c>
      <c r="B84" s="45" t="s">
        <v>3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8">
        <f>SUM(C84:S84)</f>
        <v>0</v>
      </c>
      <c r="U84" s="9"/>
      <c r="V84" s="46"/>
    </row>
    <row r="85" spans="1:22" ht="15" customHeight="1" x14ac:dyDescent="0.25">
      <c r="A85" s="26"/>
      <c r="B85" s="47" t="s">
        <v>4</v>
      </c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8">
        <f>SUM(C85:S85)</f>
        <v>0</v>
      </c>
      <c r="U85" s="11">
        <f t="shared" ref="U85" si="17">SUM(T83:T85)</f>
        <v>0</v>
      </c>
      <c r="V85" s="46"/>
    </row>
    <row r="86" spans="1:22" ht="15" customHeight="1" x14ac:dyDescent="0.25">
      <c r="A86" s="21"/>
      <c r="B86" s="45" t="s">
        <v>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8">
        <f t="shared" si="13"/>
        <v>0</v>
      </c>
      <c r="U86" s="9"/>
      <c r="V86" s="46"/>
    </row>
    <row r="87" spans="1:22" ht="15" customHeight="1" x14ac:dyDescent="0.25">
      <c r="A87" s="22">
        <f>сентябрь!A87</f>
        <v>0</v>
      </c>
      <c r="B87" s="47" t="s">
        <v>3</v>
      </c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8">
        <f t="shared" si="13"/>
        <v>0</v>
      </c>
      <c r="U87" s="9"/>
      <c r="V87" s="46"/>
    </row>
    <row r="88" spans="1:22" ht="14.1" customHeight="1" x14ac:dyDescent="0.25">
      <c r="A88" s="23"/>
      <c r="B88" s="45" t="s">
        <v>4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8">
        <f t="shared" si="13"/>
        <v>0</v>
      </c>
      <c r="U88" s="11">
        <f t="shared" ref="U88" si="18">SUM(T86:T88)</f>
        <v>0</v>
      </c>
      <c r="V88" s="46"/>
    </row>
    <row r="89" spans="1:22" ht="15" customHeight="1" x14ac:dyDescent="0.25">
      <c r="A89" s="27"/>
      <c r="B89" s="47" t="s">
        <v>2</v>
      </c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8">
        <f t="shared" si="13"/>
        <v>0</v>
      </c>
      <c r="U89" s="9"/>
      <c r="V89" s="46"/>
    </row>
    <row r="90" spans="1:22" ht="15" customHeight="1" x14ac:dyDescent="0.25">
      <c r="A90" s="28">
        <f>сентябрь!A90</f>
        <v>0</v>
      </c>
      <c r="B90" s="45" t="s">
        <v>3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8">
        <f t="shared" si="13"/>
        <v>0</v>
      </c>
      <c r="U90" s="9"/>
      <c r="V90" s="46"/>
    </row>
    <row r="91" spans="1:22" ht="15.75" customHeight="1" x14ac:dyDescent="0.25">
      <c r="A91" s="29"/>
      <c r="B91" s="47" t="s">
        <v>4</v>
      </c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8">
        <f t="shared" si="13"/>
        <v>0</v>
      </c>
      <c r="U91" s="11">
        <f t="shared" ref="U91" si="19">SUM(T89:T91)</f>
        <v>0</v>
      </c>
      <c r="V91" s="48"/>
    </row>
    <row r="92" spans="1:22" ht="15" customHeight="1" x14ac:dyDescent="0.25">
      <c r="A92" s="21"/>
      <c r="B92" s="45" t="s">
        <v>2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8">
        <f t="shared" si="13"/>
        <v>0</v>
      </c>
      <c r="U92" s="9"/>
    </row>
    <row r="93" spans="1:22" ht="15.75" customHeight="1" x14ac:dyDescent="0.25">
      <c r="A93" s="22">
        <f>сентябрь!A93</f>
        <v>0</v>
      </c>
      <c r="B93" s="47" t="s">
        <v>3</v>
      </c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8">
        <f t="shared" si="13"/>
        <v>0</v>
      </c>
      <c r="U93" s="9"/>
    </row>
    <row r="94" spans="1:22" ht="15" customHeight="1" x14ac:dyDescent="0.25">
      <c r="A94" s="23"/>
      <c r="B94" s="45" t="s">
        <v>4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8">
        <f t="shared" si="13"/>
        <v>0</v>
      </c>
      <c r="U94" s="11">
        <f t="shared" ref="U94" si="20">SUM(T92:T94)</f>
        <v>0</v>
      </c>
    </row>
    <row r="95" spans="1:22" ht="15.75" x14ac:dyDescent="0.25">
      <c r="A95" s="24"/>
      <c r="B95" s="47" t="s">
        <v>2</v>
      </c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8">
        <f t="shared" si="13"/>
        <v>0</v>
      </c>
      <c r="U95" s="9"/>
    </row>
    <row r="96" spans="1:22" ht="15.75" customHeight="1" x14ac:dyDescent="0.25">
      <c r="A96" s="25">
        <f>сентябрь!A96</f>
        <v>0</v>
      </c>
      <c r="B96" s="45" t="s">
        <v>3</v>
      </c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8">
        <f t="shared" si="13"/>
        <v>0</v>
      </c>
      <c r="U96" s="9"/>
    </row>
    <row r="97" spans="1:21" ht="15" customHeight="1" x14ac:dyDescent="0.25">
      <c r="A97" s="26"/>
      <c r="B97" s="47" t="s">
        <v>4</v>
      </c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8">
        <f t="shared" si="13"/>
        <v>0</v>
      </c>
      <c r="U97" s="11">
        <f t="shared" ref="U97" si="21">SUM(T95:T97)</f>
        <v>0</v>
      </c>
    </row>
    <row r="98" spans="1:21" ht="15.75" customHeight="1" x14ac:dyDescent="0.25">
      <c r="A98" s="21"/>
      <c r="B98" s="45" t="s">
        <v>2</v>
      </c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8">
        <f t="shared" si="13"/>
        <v>0</v>
      </c>
      <c r="U98" s="9"/>
    </row>
    <row r="99" spans="1:21" ht="15.75" customHeight="1" x14ac:dyDescent="0.25">
      <c r="A99" s="22">
        <f>сентябрь!A99</f>
        <v>0</v>
      </c>
      <c r="B99" s="47" t="s">
        <v>3</v>
      </c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8">
        <f t="shared" si="13"/>
        <v>0</v>
      </c>
      <c r="U99" s="9"/>
    </row>
    <row r="100" spans="1:21" ht="15.75" customHeight="1" x14ac:dyDescent="0.25">
      <c r="A100" s="23"/>
      <c r="B100" s="45" t="s">
        <v>4</v>
      </c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8">
        <f t="shared" si="13"/>
        <v>0</v>
      </c>
      <c r="U100" s="11">
        <f t="shared" ref="U100" si="22">SUM(T98:T100)</f>
        <v>0</v>
      </c>
    </row>
    <row r="101" spans="1:21" ht="15.75" customHeight="1" x14ac:dyDescent="0.25">
      <c r="A101" s="24"/>
      <c r="B101" s="47" t="s">
        <v>2</v>
      </c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8">
        <f t="shared" si="13"/>
        <v>0</v>
      </c>
      <c r="U101" s="9"/>
    </row>
    <row r="102" spans="1:21" ht="15.75" customHeight="1" x14ac:dyDescent="0.25">
      <c r="A102" s="25">
        <f>сентябрь!A102</f>
        <v>0</v>
      </c>
      <c r="B102" s="45" t="s">
        <v>3</v>
      </c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8">
        <f t="shared" si="13"/>
        <v>0</v>
      </c>
      <c r="U102" s="9"/>
    </row>
    <row r="103" spans="1:21" ht="15.75" customHeight="1" x14ac:dyDescent="0.25">
      <c r="A103" s="26"/>
      <c r="B103" s="47" t="s">
        <v>4</v>
      </c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8">
        <f t="shared" si="13"/>
        <v>0</v>
      </c>
      <c r="U103" s="11">
        <f t="shared" ref="U103" si="23">SUM(T101:T103)</f>
        <v>0</v>
      </c>
    </row>
    <row r="104" spans="1:21" ht="15.75" customHeight="1" x14ac:dyDescent="0.25">
      <c r="A104" s="21"/>
      <c r="B104" s="45" t="s">
        <v>2</v>
      </c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8">
        <f t="shared" si="13"/>
        <v>0</v>
      </c>
      <c r="U104" s="9"/>
    </row>
    <row r="105" spans="1:21" ht="15.75" customHeight="1" x14ac:dyDescent="0.25">
      <c r="A105" s="22">
        <f>сентябрь!A105</f>
        <v>0</v>
      </c>
      <c r="B105" s="47" t="s">
        <v>3</v>
      </c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8">
        <f t="shared" si="13"/>
        <v>0</v>
      </c>
      <c r="U105" s="9"/>
    </row>
    <row r="106" spans="1:21" ht="15.75" customHeight="1" x14ac:dyDescent="0.25">
      <c r="A106" s="23"/>
      <c r="B106" s="45" t="s">
        <v>4</v>
      </c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8">
        <f t="shared" si="13"/>
        <v>0</v>
      </c>
      <c r="U106" s="11">
        <f t="shared" ref="U106" si="24">SUM(T104:T106)</f>
        <v>0</v>
      </c>
    </row>
    <row r="107" spans="1:21" ht="15.75" customHeight="1" x14ac:dyDescent="0.25">
      <c r="A107" s="24"/>
      <c r="B107" s="47" t="s">
        <v>2</v>
      </c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8">
        <f t="shared" si="13"/>
        <v>0</v>
      </c>
      <c r="U107" s="9"/>
    </row>
    <row r="108" spans="1:21" ht="15.75" customHeight="1" x14ac:dyDescent="0.25">
      <c r="A108" s="25">
        <f>сентябрь!A108</f>
        <v>0</v>
      </c>
      <c r="B108" s="45" t="s">
        <v>3</v>
      </c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8">
        <f t="shared" si="13"/>
        <v>0</v>
      </c>
      <c r="U108" s="9"/>
    </row>
    <row r="109" spans="1:21" ht="15.75" customHeight="1" x14ac:dyDescent="0.25">
      <c r="A109" s="26"/>
      <c r="B109" s="47" t="s">
        <v>4</v>
      </c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8">
        <f t="shared" si="13"/>
        <v>0</v>
      </c>
      <c r="U109" s="11">
        <f t="shared" ref="U109:U172" si="25">SUM(T107:T109)</f>
        <v>0</v>
      </c>
    </row>
    <row r="110" spans="1:21" ht="15.75" customHeight="1" x14ac:dyDescent="0.25">
      <c r="A110" s="21"/>
      <c r="B110" s="45" t="s">
        <v>2</v>
      </c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8">
        <f t="shared" si="13"/>
        <v>0</v>
      </c>
      <c r="U110" s="9"/>
    </row>
    <row r="111" spans="1:21" ht="15.75" customHeight="1" x14ac:dyDescent="0.25">
      <c r="A111" s="22">
        <f>сентябрь!A111</f>
        <v>0</v>
      </c>
      <c r="B111" s="47" t="s">
        <v>3</v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8">
        <f t="shared" si="13"/>
        <v>0</v>
      </c>
      <c r="U111" s="9"/>
    </row>
    <row r="112" spans="1:21" ht="15.75" customHeight="1" x14ac:dyDescent="0.25">
      <c r="A112" s="23"/>
      <c r="B112" s="45" t="s">
        <v>4</v>
      </c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8">
        <f t="shared" si="13"/>
        <v>0</v>
      </c>
      <c r="U112" s="11">
        <f t="shared" si="25"/>
        <v>0</v>
      </c>
    </row>
    <row r="113" spans="1:21" ht="15.75" customHeight="1" x14ac:dyDescent="0.25">
      <c r="A113" s="24"/>
      <c r="B113" s="47" t="s">
        <v>2</v>
      </c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8">
        <f t="shared" si="13"/>
        <v>0</v>
      </c>
      <c r="U113" s="9"/>
    </row>
    <row r="114" spans="1:21" ht="15.75" customHeight="1" x14ac:dyDescent="0.25">
      <c r="A114" s="25">
        <f>сентябрь!A114</f>
        <v>0</v>
      </c>
      <c r="B114" s="45" t="s">
        <v>3</v>
      </c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8">
        <f t="shared" si="13"/>
        <v>0</v>
      </c>
      <c r="U114" s="9"/>
    </row>
    <row r="115" spans="1:21" ht="15.75" customHeight="1" x14ac:dyDescent="0.25">
      <c r="A115" s="26"/>
      <c r="B115" s="47" t="s">
        <v>4</v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8">
        <f t="shared" si="13"/>
        <v>0</v>
      </c>
      <c r="U115" s="11">
        <f t="shared" si="25"/>
        <v>0</v>
      </c>
    </row>
    <row r="116" spans="1:21" ht="15.75" customHeight="1" x14ac:dyDescent="0.25">
      <c r="A116" s="21"/>
      <c r="B116" s="45" t="s">
        <v>2</v>
      </c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8">
        <f t="shared" si="13"/>
        <v>0</v>
      </c>
      <c r="U116" s="9"/>
    </row>
    <row r="117" spans="1:21" ht="15.75" customHeight="1" x14ac:dyDescent="0.25">
      <c r="A117" s="22">
        <f>сентябрь!A117</f>
        <v>0</v>
      </c>
      <c r="B117" s="47" t="s">
        <v>3</v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8">
        <f t="shared" si="13"/>
        <v>0</v>
      </c>
      <c r="U117" s="9"/>
    </row>
    <row r="118" spans="1:21" ht="15.75" customHeight="1" x14ac:dyDescent="0.25">
      <c r="A118" s="23"/>
      <c r="B118" s="45" t="s">
        <v>4</v>
      </c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8">
        <f t="shared" si="13"/>
        <v>0</v>
      </c>
      <c r="U118" s="11">
        <f t="shared" si="25"/>
        <v>0</v>
      </c>
    </row>
    <row r="119" spans="1:21" ht="15.75" customHeight="1" x14ac:dyDescent="0.25">
      <c r="A119" s="24"/>
      <c r="B119" s="47" t="s">
        <v>2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8">
        <f t="shared" si="13"/>
        <v>0</v>
      </c>
      <c r="U119" s="9"/>
    </row>
    <row r="120" spans="1:21" ht="15.75" customHeight="1" x14ac:dyDescent="0.25">
      <c r="A120" s="25">
        <f>сентябрь!A120</f>
        <v>0</v>
      </c>
      <c r="B120" s="45" t="s">
        <v>3</v>
      </c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8">
        <f t="shared" si="13"/>
        <v>0</v>
      </c>
      <c r="U120" s="9"/>
    </row>
    <row r="121" spans="1:21" ht="15.75" customHeight="1" x14ac:dyDescent="0.25">
      <c r="A121" s="26"/>
      <c r="B121" s="47" t="s">
        <v>4</v>
      </c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8">
        <f t="shared" si="13"/>
        <v>0</v>
      </c>
      <c r="U121" s="11">
        <f t="shared" si="25"/>
        <v>0</v>
      </c>
    </row>
    <row r="122" spans="1:21" ht="15.75" customHeight="1" x14ac:dyDescent="0.25">
      <c r="A122" s="21"/>
      <c r="B122" s="45" t="s">
        <v>2</v>
      </c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8">
        <f t="shared" si="13"/>
        <v>0</v>
      </c>
      <c r="U122" s="9"/>
    </row>
    <row r="123" spans="1:21" ht="15.75" customHeight="1" x14ac:dyDescent="0.25">
      <c r="A123" s="22">
        <f>сентябрь!A123</f>
        <v>0</v>
      </c>
      <c r="B123" s="47" t="s">
        <v>3</v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8">
        <f t="shared" si="13"/>
        <v>0</v>
      </c>
      <c r="U123" s="9"/>
    </row>
    <row r="124" spans="1:21" ht="15.75" customHeight="1" x14ac:dyDescent="0.25">
      <c r="A124" s="23"/>
      <c r="B124" s="45" t="s">
        <v>4</v>
      </c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8">
        <f t="shared" si="13"/>
        <v>0</v>
      </c>
      <c r="U124" s="11">
        <f t="shared" si="25"/>
        <v>0</v>
      </c>
    </row>
    <row r="125" spans="1:21" ht="15.75" customHeight="1" x14ac:dyDescent="0.25">
      <c r="A125" s="24"/>
      <c r="B125" s="47" t="s">
        <v>2</v>
      </c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8">
        <f t="shared" si="13"/>
        <v>0</v>
      </c>
      <c r="U125" s="9"/>
    </row>
    <row r="126" spans="1:21" ht="15.75" customHeight="1" x14ac:dyDescent="0.25">
      <c r="A126" s="25">
        <f>сентябрь!A126</f>
        <v>0</v>
      </c>
      <c r="B126" s="45" t="s">
        <v>3</v>
      </c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8">
        <f t="shared" si="13"/>
        <v>0</v>
      </c>
      <c r="U126" s="9"/>
    </row>
    <row r="127" spans="1:21" ht="15.75" customHeight="1" x14ac:dyDescent="0.25">
      <c r="A127" s="26"/>
      <c r="B127" s="47" t="s">
        <v>4</v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8">
        <f t="shared" si="13"/>
        <v>0</v>
      </c>
      <c r="U127" s="11">
        <f t="shared" si="25"/>
        <v>0</v>
      </c>
    </row>
    <row r="128" spans="1:21" ht="15.75" customHeight="1" x14ac:dyDescent="0.25">
      <c r="A128" s="21"/>
      <c r="B128" s="45" t="s">
        <v>2</v>
      </c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8">
        <f t="shared" si="13"/>
        <v>0</v>
      </c>
      <c r="U128" s="9"/>
    </row>
    <row r="129" spans="1:21" ht="15.75" customHeight="1" x14ac:dyDescent="0.25">
      <c r="A129" s="22">
        <f>сентябрь!A129</f>
        <v>0</v>
      </c>
      <c r="B129" s="47" t="s">
        <v>3</v>
      </c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8">
        <f t="shared" si="13"/>
        <v>0</v>
      </c>
      <c r="U129" s="9"/>
    </row>
    <row r="130" spans="1:21" ht="15.75" customHeight="1" x14ac:dyDescent="0.25">
      <c r="A130" s="23"/>
      <c r="B130" s="45" t="s">
        <v>4</v>
      </c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8">
        <f t="shared" si="13"/>
        <v>0</v>
      </c>
      <c r="U130" s="11">
        <f t="shared" si="25"/>
        <v>0</v>
      </c>
    </row>
    <row r="131" spans="1:21" ht="15.75" customHeight="1" x14ac:dyDescent="0.25">
      <c r="A131" s="24"/>
      <c r="B131" s="47" t="s">
        <v>2</v>
      </c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8">
        <f t="shared" si="13"/>
        <v>0</v>
      </c>
      <c r="U131" s="9"/>
    </row>
    <row r="132" spans="1:21" ht="15.75" customHeight="1" x14ac:dyDescent="0.25">
      <c r="A132" s="25">
        <f>сентябрь!A132</f>
        <v>0</v>
      </c>
      <c r="B132" s="45" t="s">
        <v>3</v>
      </c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8">
        <f t="shared" si="13"/>
        <v>0</v>
      </c>
      <c r="U132" s="9"/>
    </row>
    <row r="133" spans="1:21" ht="15.75" customHeight="1" x14ac:dyDescent="0.25">
      <c r="A133" s="26"/>
      <c r="B133" s="47" t="s">
        <v>4</v>
      </c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8">
        <f t="shared" si="13"/>
        <v>0</v>
      </c>
      <c r="U133" s="11">
        <f t="shared" si="25"/>
        <v>0</v>
      </c>
    </row>
    <row r="134" spans="1:21" ht="15.75" customHeight="1" x14ac:dyDescent="0.25">
      <c r="A134" s="21"/>
      <c r="B134" s="45" t="s">
        <v>2</v>
      </c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8">
        <f t="shared" si="13"/>
        <v>0</v>
      </c>
      <c r="U134" s="9"/>
    </row>
    <row r="135" spans="1:21" ht="15.75" customHeight="1" x14ac:dyDescent="0.25">
      <c r="A135" s="22">
        <f>сентябрь!A135</f>
        <v>0</v>
      </c>
      <c r="B135" s="47" t="s">
        <v>3</v>
      </c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8">
        <f t="shared" si="13"/>
        <v>0</v>
      </c>
      <c r="U135" s="9"/>
    </row>
    <row r="136" spans="1:21" ht="15.75" customHeight="1" x14ac:dyDescent="0.25">
      <c r="A136" s="23"/>
      <c r="B136" s="45" t="s">
        <v>4</v>
      </c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8">
        <f t="shared" si="13"/>
        <v>0</v>
      </c>
      <c r="U136" s="11">
        <f t="shared" si="25"/>
        <v>0</v>
      </c>
    </row>
    <row r="137" spans="1:21" ht="15.75" customHeight="1" x14ac:dyDescent="0.25">
      <c r="A137" s="24"/>
      <c r="B137" s="47" t="s">
        <v>2</v>
      </c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8">
        <f t="shared" si="13"/>
        <v>0</v>
      </c>
      <c r="U137" s="9"/>
    </row>
    <row r="138" spans="1:21" ht="15.75" customHeight="1" x14ac:dyDescent="0.25">
      <c r="A138" s="25">
        <f>сентябрь!A138</f>
        <v>0</v>
      </c>
      <c r="B138" s="45" t="s">
        <v>3</v>
      </c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8">
        <f t="shared" si="13"/>
        <v>0</v>
      </c>
      <c r="U138" s="9"/>
    </row>
    <row r="139" spans="1:21" ht="15.75" customHeight="1" x14ac:dyDescent="0.25">
      <c r="A139" s="26"/>
      <c r="B139" s="47" t="s">
        <v>4</v>
      </c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8">
        <f t="shared" ref="T139:T187" si="26">SUM(C139:S139)</f>
        <v>0</v>
      </c>
      <c r="U139" s="11">
        <f t="shared" si="25"/>
        <v>0</v>
      </c>
    </row>
    <row r="140" spans="1:21" ht="15.75" customHeight="1" x14ac:dyDescent="0.25">
      <c r="A140" s="21"/>
      <c r="B140" s="45" t="s">
        <v>2</v>
      </c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8">
        <f t="shared" si="26"/>
        <v>0</v>
      </c>
      <c r="U140" s="9"/>
    </row>
    <row r="141" spans="1:21" ht="15.75" customHeight="1" x14ac:dyDescent="0.25">
      <c r="A141" s="22">
        <f>сентябрь!A141</f>
        <v>0</v>
      </c>
      <c r="B141" s="47" t="s">
        <v>3</v>
      </c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8">
        <f t="shared" si="26"/>
        <v>0</v>
      </c>
      <c r="U141" s="9"/>
    </row>
    <row r="142" spans="1:21" ht="15.75" customHeight="1" x14ac:dyDescent="0.25">
      <c r="A142" s="23"/>
      <c r="B142" s="45" t="s">
        <v>4</v>
      </c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8">
        <f t="shared" si="26"/>
        <v>0</v>
      </c>
      <c r="U142" s="11">
        <f t="shared" si="25"/>
        <v>0</v>
      </c>
    </row>
    <row r="143" spans="1:21" ht="15.75" customHeight="1" x14ac:dyDescent="0.25">
      <c r="A143" s="24"/>
      <c r="B143" s="47" t="s">
        <v>2</v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8">
        <f t="shared" si="26"/>
        <v>0</v>
      </c>
      <c r="U143" s="9"/>
    </row>
    <row r="144" spans="1:21" ht="15.75" customHeight="1" x14ac:dyDescent="0.25">
      <c r="A144" s="25">
        <f>сентябрь!A144</f>
        <v>0</v>
      </c>
      <c r="B144" s="45" t="s">
        <v>3</v>
      </c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8">
        <f t="shared" si="26"/>
        <v>0</v>
      </c>
      <c r="U144" s="9"/>
    </row>
    <row r="145" spans="1:21" ht="15.75" customHeight="1" x14ac:dyDescent="0.25">
      <c r="A145" s="26"/>
      <c r="B145" s="47" t="s">
        <v>4</v>
      </c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8">
        <f t="shared" si="26"/>
        <v>0</v>
      </c>
      <c r="U145" s="11">
        <f t="shared" si="25"/>
        <v>0</v>
      </c>
    </row>
    <row r="146" spans="1:21" ht="15.75" customHeight="1" x14ac:dyDescent="0.25">
      <c r="A146" s="21"/>
      <c r="B146" s="45" t="s">
        <v>2</v>
      </c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8">
        <f t="shared" si="26"/>
        <v>0</v>
      </c>
      <c r="U146" s="9"/>
    </row>
    <row r="147" spans="1:21" ht="15.75" customHeight="1" x14ac:dyDescent="0.25">
      <c r="A147" s="22">
        <f>сентябрь!A147</f>
        <v>0</v>
      </c>
      <c r="B147" s="47" t="s">
        <v>3</v>
      </c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8">
        <f t="shared" si="26"/>
        <v>0</v>
      </c>
      <c r="U147" s="9"/>
    </row>
    <row r="148" spans="1:21" ht="15.75" customHeight="1" x14ac:dyDescent="0.25">
      <c r="A148" s="23"/>
      <c r="B148" s="45" t="s">
        <v>4</v>
      </c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8">
        <f t="shared" si="26"/>
        <v>0</v>
      </c>
      <c r="U148" s="11">
        <f t="shared" si="25"/>
        <v>0</v>
      </c>
    </row>
    <row r="149" spans="1:21" ht="15.75" customHeight="1" x14ac:dyDescent="0.25">
      <c r="A149" s="24"/>
      <c r="B149" s="47" t="s">
        <v>2</v>
      </c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8">
        <f t="shared" si="26"/>
        <v>0</v>
      </c>
      <c r="U149" s="9"/>
    </row>
    <row r="150" spans="1:21" ht="15.75" customHeight="1" x14ac:dyDescent="0.25">
      <c r="A150" s="25">
        <f>сентябрь!A150</f>
        <v>0</v>
      </c>
      <c r="B150" s="45" t="s">
        <v>3</v>
      </c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8">
        <f t="shared" si="26"/>
        <v>0</v>
      </c>
      <c r="U150" s="9"/>
    </row>
    <row r="151" spans="1:21" ht="15.75" customHeight="1" x14ac:dyDescent="0.25">
      <c r="A151" s="26"/>
      <c r="B151" s="47" t="s">
        <v>4</v>
      </c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8">
        <f t="shared" si="26"/>
        <v>0</v>
      </c>
      <c r="U151" s="11">
        <f t="shared" si="25"/>
        <v>0</v>
      </c>
    </row>
    <row r="152" spans="1:21" ht="15.75" customHeight="1" x14ac:dyDescent="0.25">
      <c r="A152" s="21"/>
      <c r="B152" s="45" t="s">
        <v>2</v>
      </c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8">
        <f t="shared" si="26"/>
        <v>0</v>
      </c>
      <c r="U152" s="9"/>
    </row>
    <row r="153" spans="1:21" ht="15.75" customHeight="1" x14ac:dyDescent="0.25">
      <c r="A153" s="22">
        <f>сентябрь!A153</f>
        <v>0</v>
      </c>
      <c r="B153" s="47" t="s">
        <v>3</v>
      </c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8">
        <f t="shared" si="26"/>
        <v>0</v>
      </c>
      <c r="U153" s="9"/>
    </row>
    <row r="154" spans="1:21" ht="15.75" customHeight="1" x14ac:dyDescent="0.25">
      <c r="A154" s="23"/>
      <c r="B154" s="45" t="s">
        <v>4</v>
      </c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8">
        <f t="shared" si="26"/>
        <v>0</v>
      </c>
      <c r="U154" s="11">
        <f t="shared" si="25"/>
        <v>0</v>
      </c>
    </row>
    <row r="155" spans="1:21" ht="15.75" customHeight="1" x14ac:dyDescent="0.25">
      <c r="A155" s="24"/>
      <c r="B155" s="47" t="s">
        <v>2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8">
        <f t="shared" si="26"/>
        <v>0</v>
      </c>
      <c r="U155" s="9"/>
    </row>
    <row r="156" spans="1:21" ht="15.75" customHeight="1" x14ac:dyDescent="0.25">
      <c r="A156" s="25">
        <f>сентябрь!A156</f>
        <v>0</v>
      </c>
      <c r="B156" s="45" t="s">
        <v>3</v>
      </c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8">
        <f t="shared" si="26"/>
        <v>0</v>
      </c>
      <c r="U156" s="9"/>
    </row>
    <row r="157" spans="1:21" ht="15.75" customHeight="1" x14ac:dyDescent="0.25">
      <c r="A157" s="26"/>
      <c r="B157" s="47" t="s">
        <v>4</v>
      </c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8">
        <f t="shared" si="26"/>
        <v>0</v>
      </c>
      <c r="U157" s="11">
        <f t="shared" si="25"/>
        <v>0</v>
      </c>
    </row>
    <row r="158" spans="1:21" ht="15.75" customHeight="1" x14ac:dyDescent="0.25">
      <c r="A158" s="21"/>
      <c r="B158" s="45" t="s">
        <v>2</v>
      </c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8">
        <f t="shared" si="26"/>
        <v>0</v>
      </c>
      <c r="U158" s="9"/>
    </row>
    <row r="159" spans="1:21" ht="15.75" customHeight="1" x14ac:dyDescent="0.25">
      <c r="A159" s="22">
        <f>сентябрь!A159</f>
        <v>0</v>
      </c>
      <c r="B159" s="47" t="s">
        <v>3</v>
      </c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8">
        <f t="shared" si="26"/>
        <v>0</v>
      </c>
      <c r="U159" s="9"/>
    </row>
    <row r="160" spans="1:21" ht="15.75" customHeight="1" x14ac:dyDescent="0.25">
      <c r="A160" s="23"/>
      <c r="B160" s="45" t="s">
        <v>4</v>
      </c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8">
        <f t="shared" si="26"/>
        <v>0</v>
      </c>
      <c r="U160" s="11">
        <f t="shared" si="25"/>
        <v>0</v>
      </c>
    </row>
    <row r="161" spans="1:21" ht="15.75" customHeight="1" x14ac:dyDescent="0.25">
      <c r="A161" s="24"/>
      <c r="B161" s="47" t="s">
        <v>2</v>
      </c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8">
        <f t="shared" si="26"/>
        <v>0</v>
      </c>
      <c r="U161" s="9"/>
    </row>
    <row r="162" spans="1:21" ht="15.75" customHeight="1" x14ac:dyDescent="0.25">
      <c r="A162" s="25">
        <f>сентябрь!A162</f>
        <v>0</v>
      </c>
      <c r="B162" s="45" t="s">
        <v>3</v>
      </c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8">
        <f t="shared" si="26"/>
        <v>0</v>
      </c>
      <c r="U162" s="9"/>
    </row>
    <row r="163" spans="1:21" ht="15.75" customHeight="1" x14ac:dyDescent="0.25">
      <c r="A163" s="26"/>
      <c r="B163" s="47" t="s">
        <v>4</v>
      </c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8">
        <f t="shared" si="26"/>
        <v>0</v>
      </c>
      <c r="U163" s="11">
        <f t="shared" si="25"/>
        <v>0</v>
      </c>
    </row>
    <row r="164" spans="1:21" ht="15.75" customHeight="1" x14ac:dyDescent="0.25">
      <c r="A164" s="21"/>
      <c r="B164" s="45" t="s">
        <v>2</v>
      </c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8">
        <f t="shared" si="26"/>
        <v>0</v>
      </c>
      <c r="U164" s="9"/>
    </row>
    <row r="165" spans="1:21" ht="15.75" customHeight="1" x14ac:dyDescent="0.25">
      <c r="A165" s="22">
        <f>сентябрь!A165</f>
        <v>0</v>
      </c>
      <c r="B165" s="47" t="s">
        <v>3</v>
      </c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8">
        <f t="shared" si="26"/>
        <v>0</v>
      </c>
      <c r="U165" s="9"/>
    </row>
    <row r="166" spans="1:21" ht="15.75" customHeight="1" x14ac:dyDescent="0.25">
      <c r="A166" s="23"/>
      <c r="B166" s="45" t="s">
        <v>4</v>
      </c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8">
        <f t="shared" si="26"/>
        <v>0</v>
      </c>
      <c r="U166" s="11">
        <f t="shared" si="25"/>
        <v>0</v>
      </c>
    </row>
    <row r="167" spans="1:21" ht="15.75" customHeight="1" x14ac:dyDescent="0.25">
      <c r="A167" s="24"/>
      <c r="B167" s="47" t="s">
        <v>2</v>
      </c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8">
        <f t="shared" si="26"/>
        <v>0</v>
      </c>
      <c r="U167" s="9"/>
    </row>
    <row r="168" spans="1:21" ht="15.75" customHeight="1" x14ac:dyDescent="0.25">
      <c r="A168" s="25">
        <f>сентябрь!A168</f>
        <v>0</v>
      </c>
      <c r="B168" s="45" t="s">
        <v>3</v>
      </c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8">
        <f t="shared" si="26"/>
        <v>0</v>
      </c>
      <c r="U168" s="9"/>
    </row>
    <row r="169" spans="1:21" ht="15.75" customHeight="1" x14ac:dyDescent="0.25">
      <c r="A169" s="26"/>
      <c r="B169" s="47" t="s">
        <v>4</v>
      </c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8">
        <f t="shared" si="26"/>
        <v>0</v>
      </c>
      <c r="U169" s="11">
        <f t="shared" si="25"/>
        <v>0</v>
      </c>
    </row>
    <row r="170" spans="1:21" ht="15.75" customHeight="1" x14ac:dyDescent="0.25">
      <c r="A170" s="21"/>
      <c r="B170" s="45" t="s">
        <v>2</v>
      </c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8">
        <f t="shared" si="26"/>
        <v>0</v>
      </c>
      <c r="U170" s="9"/>
    </row>
    <row r="171" spans="1:21" ht="15.75" customHeight="1" x14ac:dyDescent="0.25">
      <c r="A171" s="22">
        <f>сентябрь!A171</f>
        <v>0</v>
      </c>
      <c r="B171" s="47" t="s">
        <v>3</v>
      </c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8">
        <f t="shared" si="26"/>
        <v>0</v>
      </c>
      <c r="U171" s="9"/>
    </row>
    <row r="172" spans="1:21" ht="15.75" customHeight="1" x14ac:dyDescent="0.25">
      <c r="A172" s="23"/>
      <c r="B172" s="45" t="s">
        <v>4</v>
      </c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8">
        <f t="shared" si="26"/>
        <v>0</v>
      </c>
      <c r="U172" s="11">
        <f t="shared" si="25"/>
        <v>0</v>
      </c>
    </row>
    <row r="173" spans="1:21" ht="15.75" customHeight="1" x14ac:dyDescent="0.25">
      <c r="A173" s="24"/>
      <c r="B173" s="47" t="s">
        <v>2</v>
      </c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8">
        <f t="shared" si="26"/>
        <v>0</v>
      </c>
      <c r="U173" s="9"/>
    </row>
    <row r="174" spans="1:21" ht="15.75" customHeight="1" x14ac:dyDescent="0.25">
      <c r="A174" s="25">
        <f>сентябрь!A174</f>
        <v>0</v>
      </c>
      <c r="B174" s="45" t="s">
        <v>3</v>
      </c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8">
        <f t="shared" si="26"/>
        <v>0</v>
      </c>
      <c r="U174" s="9"/>
    </row>
    <row r="175" spans="1:21" ht="15.75" customHeight="1" x14ac:dyDescent="0.25">
      <c r="A175" s="26"/>
      <c r="B175" s="47" t="s">
        <v>4</v>
      </c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8">
        <f t="shared" si="26"/>
        <v>0</v>
      </c>
      <c r="U175" s="11">
        <f t="shared" ref="U175:U178" si="27">SUM(T173:T175)</f>
        <v>0</v>
      </c>
    </row>
    <row r="176" spans="1:21" ht="15.75" x14ac:dyDescent="0.25">
      <c r="A176" s="21"/>
      <c r="B176" s="45" t="s">
        <v>2</v>
      </c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8">
        <f t="shared" si="26"/>
        <v>0</v>
      </c>
      <c r="U176" s="9"/>
    </row>
    <row r="177" spans="1:21" ht="15.75" customHeight="1" x14ac:dyDescent="0.25">
      <c r="A177" s="22">
        <f>сентябрь!A177</f>
        <v>0</v>
      </c>
      <c r="B177" s="47" t="s">
        <v>3</v>
      </c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8">
        <f t="shared" si="26"/>
        <v>0</v>
      </c>
      <c r="U177" s="9"/>
    </row>
    <row r="178" spans="1:21" ht="15.75" customHeight="1" x14ac:dyDescent="0.25">
      <c r="A178" s="23"/>
      <c r="B178" s="45" t="s">
        <v>4</v>
      </c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8">
        <f t="shared" si="26"/>
        <v>0</v>
      </c>
      <c r="U178" s="11">
        <f t="shared" si="27"/>
        <v>0</v>
      </c>
    </row>
    <row r="179" spans="1:21" ht="15.75" customHeight="1" x14ac:dyDescent="0.25">
      <c r="A179" s="24"/>
      <c r="B179" s="47" t="s">
        <v>2</v>
      </c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8">
        <f t="shared" si="26"/>
        <v>0</v>
      </c>
      <c r="U179" s="9"/>
    </row>
    <row r="180" spans="1:21" ht="15.75" customHeight="1" x14ac:dyDescent="0.25">
      <c r="A180" s="25">
        <f>сентябрь!A180</f>
        <v>0</v>
      </c>
      <c r="B180" s="45" t="s">
        <v>3</v>
      </c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8">
        <f t="shared" si="26"/>
        <v>0</v>
      </c>
      <c r="U180" s="9"/>
    </row>
    <row r="181" spans="1:21" ht="15.75" customHeight="1" x14ac:dyDescent="0.25">
      <c r="A181" s="26"/>
      <c r="B181" s="47" t="s">
        <v>4</v>
      </c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8">
        <f t="shared" si="26"/>
        <v>0</v>
      </c>
      <c r="U181" s="11">
        <f t="shared" ref="U181" si="28">SUM(T179:T181)</f>
        <v>0</v>
      </c>
    </row>
    <row r="182" spans="1:21" ht="15.75" customHeight="1" x14ac:dyDescent="0.25">
      <c r="A182" s="21"/>
      <c r="B182" s="45" t="s">
        <v>2</v>
      </c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8">
        <f t="shared" si="26"/>
        <v>0</v>
      </c>
      <c r="U182" s="9"/>
    </row>
    <row r="183" spans="1:21" ht="15.75" customHeight="1" x14ac:dyDescent="0.25">
      <c r="A183" s="22">
        <f>сентябрь!A183</f>
        <v>0</v>
      </c>
      <c r="B183" s="47" t="s">
        <v>3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8">
        <f t="shared" si="26"/>
        <v>0</v>
      </c>
      <c r="U183" s="9"/>
    </row>
    <row r="184" spans="1:21" ht="15.75" customHeight="1" x14ac:dyDescent="0.25">
      <c r="A184" s="23"/>
      <c r="B184" s="45" t="s">
        <v>4</v>
      </c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8">
        <f t="shared" si="26"/>
        <v>0</v>
      </c>
      <c r="U184" s="11">
        <f t="shared" ref="U184" si="29">SUM(T182:T184)</f>
        <v>0</v>
      </c>
    </row>
    <row r="185" spans="1:21" ht="15.75" customHeight="1" x14ac:dyDescent="0.25">
      <c r="A185" s="24"/>
      <c r="B185" s="47" t="s">
        <v>2</v>
      </c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8">
        <f t="shared" si="26"/>
        <v>0</v>
      </c>
      <c r="U185" s="9"/>
    </row>
    <row r="186" spans="1:21" ht="15.75" customHeight="1" x14ac:dyDescent="0.25">
      <c r="A186" s="25">
        <f>сентябрь!A186</f>
        <v>0</v>
      </c>
      <c r="B186" s="45" t="s">
        <v>3</v>
      </c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8">
        <f t="shared" si="26"/>
        <v>0</v>
      </c>
      <c r="U186" s="9"/>
    </row>
    <row r="187" spans="1:21" ht="15.75" customHeight="1" x14ac:dyDescent="0.25">
      <c r="A187" s="26"/>
      <c r="B187" s="47" t="s">
        <v>4</v>
      </c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8">
        <f t="shared" si="26"/>
        <v>0</v>
      </c>
      <c r="U187" s="11">
        <f t="shared" ref="U187" si="30">SUM(T185:T187)</f>
        <v>0</v>
      </c>
    </row>
    <row r="188" spans="1:21" ht="15.75" customHeight="1" x14ac:dyDescent="0.25">
      <c r="A188" s="92" t="s">
        <v>25</v>
      </c>
      <c r="B188" s="6" t="s">
        <v>2</v>
      </c>
      <c r="C188" s="7">
        <f t="shared" ref="C188:T188" si="31">SUMIF($B$8:$B$187,"шт.",C$8:C$187)</f>
        <v>0</v>
      </c>
      <c r="D188" s="7">
        <f t="shared" si="31"/>
        <v>0</v>
      </c>
      <c r="E188" s="7">
        <f t="shared" si="31"/>
        <v>0</v>
      </c>
      <c r="F188" s="7">
        <f t="shared" si="31"/>
        <v>0</v>
      </c>
      <c r="G188" s="7">
        <f t="shared" si="31"/>
        <v>0</v>
      </c>
      <c r="H188" s="7">
        <f t="shared" si="31"/>
        <v>0</v>
      </c>
      <c r="I188" s="7">
        <f t="shared" si="31"/>
        <v>0</v>
      </c>
      <c r="J188" s="7">
        <f t="shared" si="31"/>
        <v>0</v>
      </c>
      <c r="K188" s="7">
        <f t="shared" si="31"/>
        <v>0</v>
      </c>
      <c r="L188" s="7">
        <f t="shared" si="31"/>
        <v>0</v>
      </c>
      <c r="M188" s="7">
        <f t="shared" si="31"/>
        <v>0</v>
      </c>
      <c r="N188" s="7">
        <f t="shared" si="31"/>
        <v>0</v>
      </c>
      <c r="O188" s="7">
        <f t="shared" si="31"/>
        <v>0</v>
      </c>
      <c r="P188" s="7">
        <f t="shared" si="31"/>
        <v>0</v>
      </c>
      <c r="Q188" s="7">
        <f t="shared" si="31"/>
        <v>0</v>
      </c>
      <c r="R188" s="7">
        <f t="shared" si="31"/>
        <v>0</v>
      </c>
      <c r="S188" s="7">
        <f t="shared" si="31"/>
        <v>0</v>
      </c>
      <c r="T188" s="8">
        <f t="shared" si="31"/>
        <v>0</v>
      </c>
      <c r="U188" s="9"/>
    </row>
    <row r="189" spans="1:21" ht="15.75" x14ac:dyDescent="0.25">
      <c r="A189" s="93"/>
      <c r="B189" s="6" t="s">
        <v>3</v>
      </c>
      <c r="C189" s="7">
        <f t="shared" ref="C189:T189" si="32">SUMIF($B$8:$B$187,"совм.",C$8:C$187)</f>
        <v>0</v>
      </c>
      <c r="D189" s="7">
        <f t="shared" si="32"/>
        <v>0</v>
      </c>
      <c r="E189" s="7">
        <f t="shared" si="32"/>
        <v>0</v>
      </c>
      <c r="F189" s="7">
        <f t="shared" si="32"/>
        <v>0</v>
      </c>
      <c r="G189" s="7">
        <f t="shared" si="32"/>
        <v>0</v>
      </c>
      <c r="H189" s="7">
        <f t="shared" si="32"/>
        <v>0</v>
      </c>
      <c r="I189" s="7">
        <f t="shared" si="32"/>
        <v>0</v>
      </c>
      <c r="J189" s="7">
        <f t="shared" si="32"/>
        <v>0</v>
      </c>
      <c r="K189" s="7">
        <f t="shared" si="32"/>
        <v>0</v>
      </c>
      <c r="L189" s="7">
        <f t="shared" si="32"/>
        <v>0</v>
      </c>
      <c r="M189" s="7">
        <f t="shared" si="32"/>
        <v>0</v>
      </c>
      <c r="N189" s="7">
        <f t="shared" si="32"/>
        <v>0</v>
      </c>
      <c r="O189" s="7">
        <f t="shared" si="32"/>
        <v>0</v>
      </c>
      <c r="P189" s="7">
        <f t="shared" si="32"/>
        <v>0</v>
      </c>
      <c r="Q189" s="7">
        <f t="shared" si="32"/>
        <v>0</v>
      </c>
      <c r="R189" s="7">
        <f t="shared" si="32"/>
        <v>0</v>
      </c>
      <c r="S189" s="7">
        <f t="shared" si="32"/>
        <v>0</v>
      </c>
      <c r="T189" s="8">
        <f t="shared" si="32"/>
        <v>0</v>
      </c>
      <c r="U189" s="9"/>
    </row>
    <row r="190" spans="1:21" ht="15.75" x14ac:dyDescent="0.25">
      <c r="A190" s="94"/>
      <c r="B190" s="6" t="s">
        <v>4</v>
      </c>
      <c r="C190" s="7">
        <f t="shared" ref="C190:T190" si="33">SUMIF($B$8:$B$187,"поч.",C$8:C$187)</f>
        <v>0</v>
      </c>
      <c r="D190" s="7">
        <f t="shared" si="33"/>
        <v>0</v>
      </c>
      <c r="E190" s="7">
        <f t="shared" si="33"/>
        <v>0</v>
      </c>
      <c r="F190" s="7">
        <f t="shared" si="33"/>
        <v>0</v>
      </c>
      <c r="G190" s="7">
        <f t="shared" si="33"/>
        <v>0</v>
      </c>
      <c r="H190" s="7">
        <f t="shared" si="33"/>
        <v>0</v>
      </c>
      <c r="I190" s="7">
        <f t="shared" si="33"/>
        <v>0</v>
      </c>
      <c r="J190" s="7">
        <f t="shared" si="33"/>
        <v>0</v>
      </c>
      <c r="K190" s="7">
        <f t="shared" si="33"/>
        <v>0</v>
      </c>
      <c r="L190" s="7">
        <f t="shared" si="33"/>
        <v>0</v>
      </c>
      <c r="M190" s="7">
        <f t="shared" si="33"/>
        <v>0</v>
      </c>
      <c r="N190" s="7">
        <f t="shared" si="33"/>
        <v>0</v>
      </c>
      <c r="O190" s="7">
        <f t="shared" si="33"/>
        <v>0</v>
      </c>
      <c r="P190" s="7">
        <f t="shared" si="33"/>
        <v>0</v>
      </c>
      <c r="Q190" s="7">
        <f t="shared" si="33"/>
        <v>0</v>
      </c>
      <c r="R190" s="7">
        <f t="shared" si="33"/>
        <v>0</v>
      </c>
      <c r="S190" s="7">
        <f t="shared" si="33"/>
        <v>0</v>
      </c>
      <c r="T190" s="8">
        <f t="shared" si="33"/>
        <v>0</v>
      </c>
      <c r="U190" s="11">
        <f t="shared" ref="U190" si="34">SUM(T188:T190)</f>
        <v>0</v>
      </c>
    </row>
    <row r="191" spans="1:21" x14ac:dyDescent="0.25">
      <c r="A191" s="54"/>
      <c r="B191" s="55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6"/>
      <c r="U191" s="35"/>
    </row>
    <row r="192" spans="1:21" ht="15.75" x14ac:dyDescent="0.25">
      <c r="A192" s="84" t="s">
        <v>22</v>
      </c>
      <c r="B192" s="84"/>
      <c r="C192" s="84"/>
      <c r="D192" s="84"/>
      <c r="E192" s="84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</row>
    <row r="193" spans="1:20" s="50" customFormat="1" ht="15.75" x14ac:dyDescent="0.25">
      <c r="A193" s="52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</row>
    <row r="194" spans="1:20" s="50" customFormat="1" ht="15.75" x14ac:dyDescent="0.25">
      <c r="A194" s="85" t="s">
        <v>23</v>
      </c>
      <c r="B194" s="85"/>
      <c r="C194" s="85"/>
      <c r="D194" s="85"/>
      <c r="E194" s="85"/>
      <c r="F194" s="85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</row>
  </sheetData>
  <sheetProtection password="DC74" sheet="1" objects="1" scenarios="1" formatCells="0" formatColumns="0" formatRows="0" sort="0" autoFilter="0" pivotTables="0"/>
  <mergeCells count="13">
    <mergeCell ref="U6:U7"/>
    <mergeCell ref="A188:A190"/>
    <mergeCell ref="A192:T192"/>
    <mergeCell ref="A194:T194"/>
    <mergeCell ref="A1:T1"/>
    <mergeCell ref="A2:T2"/>
    <mergeCell ref="A3:T3"/>
    <mergeCell ref="A4:T4"/>
    <mergeCell ref="A5:T5"/>
    <mergeCell ref="A6:A7"/>
    <mergeCell ref="B6:B7"/>
    <mergeCell ref="C6:S6"/>
    <mergeCell ref="T6:T7"/>
  </mergeCells>
  <printOptions horizontalCentered="1" verticalCentered="1"/>
  <pageMargins left="0.51181102362204722" right="0.51181102362204722" top="0.9055118110236221" bottom="0.31496062992125984" header="0.51181102362204722" footer="0.51181102362204722"/>
  <pageSetup paperSize="9" scale="53" firstPageNumber="0" fitToHeight="2" orientation="landscape" horizontalDpi="300" verticalDpi="300" r:id="rId1"/>
  <headerFooter alignWithMargins="0"/>
  <rowBreaks count="4" manualBreakCount="4">
    <brk id="37" max="19" man="1"/>
    <brk id="76" max="19" man="1"/>
    <brk id="130" max="19" man="1"/>
    <brk id="178" max="1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94"/>
  <sheetViews>
    <sheetView showZeros="0" view="pageBreakPreview" zoomScale="90" zoomScaleNormal="75" zoomScaleSheetLayoutView="90" workbookViewId="0">
      <pane ySplit="7" topLeftCell="A8" activePane="bottomLeft" state="frozen"/>
      <selection activeCell="A17" sqref="A17"/>
      <selection pane="bottomLeft" activeCell="A9" sqref="A9"/>
    </sheetView>
  </sheetViews>
  <sheetFormatPr defaultRowHeight="15" x14ac:dyDescent="0.25"/>
  <cols>
    <col min="1" max="1" width="20.42578125" style="51" customWidth="1"/>
    <col min="2" max="9" width="12" style="10" customWidth="1"/>
    <col min="10" max="19" width="13.140625" style="10" customWidth="1"/>
    <col min="20" max="20" width="13.140625" style="50" customWidth="1"/>
    <col min="21" max="21" width="10.140625" style="50" customWidth="1"/>
    <col min="22" max="22" width="10.85546875" style="10" customWidth="1"/>
    <col min="23" max="16384" width="9.140625" style="10"/>
  </cols>
  <sheetData>
    <row r="1" spans="1:22" s="38" customFormat="1" ht="20.25" x14ac:dyDescent="0.3">
      <c r="A1" s="67" t="s">
        <v>21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36"/>
      <c r="V1" s="37"/>
    </row>
    <row r="2" spans="1:22" ht="20.25" customHeight="1" x14ac:dyDescent="0.3">
      <c r="A2" s="69" t="s">
        <v>24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39"/>
      <c r="V2" s="40"/>
    </row>
    <row r="3" spans="1:22" ht="20.25" customHeight="1" x14ac:dyDescent="0.3">
      <c r="A3" s="69" t="str">
        <f>сентябрь!A3</f>
        <v>преподавателями название кафедры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39"/>
      <c r="V3" s="40"/>
    </row>
    <row r="4" spans="1:22" ht="20.25" customHeight="1" x14ac:dyDescent="0.3">
      <c r="A4" s="71" t="s">
        <v>32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41"/>
      <c r="V4" s="42"/>
    </row>
    <row r="5" spans="1:22" ht="22.5" x14ac:dyDescent="0.3">
      <c r="A5" s="95" t="str">
        <f>сентябрь!A5</f>
        <v>БЮДЖЕТ/ Централизованный договор/ Ц1/ Ц2</v>
      </c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43"/>
      <c r="V5" s="44"/>
    </row>
    <row r="6" spans="1:22" ht="15.75" customHeight="1" x14ac:dyDescent="0.25">
      <c r="A6" s="97" t="s">
        <v>27</v>
      </c>
      <c r="B6" s="99" t="s">
        <v>0</v>
      </c>
      <c r="C6" s="101" t="s">
        <v>26</v>
      </c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3"/>
      <c r="T6" s="104" t="s">
        <v>1</v>
      </c>
      <c r="U6" s="86" t="s">
        <v>28</v>
      </c>
      <c r="V6" s="32"/>
    </row>
    <row r="7" spans="1:22" ht="105.75" customHeight="1" x14ac:dyDescent="0.25">
      <c r="A7" s="98"/>
      <c r="B7" s="100"/>
      <c r="C7" s="33" t="s">
        <v>5</v>
      </c>
      <c r="D7" s="34" t="s">
        <v>6</v>
      </c>
      <c r="E7" s="34" t="s">
        <v>7</v>
      </c>
      <c r="F7" s="34" t="s">
        <v>30</v>
      </c>
      <c r="G7" s="34" t="s">
        <v>8</v>
      </c>
      <c r="H7" s="33" t="s">
        <v>9</v>
      </c>
      <c r="I7" s="33" t="s">
        <v>10</v>
      </c>
      <c r="J7" s="33" t="s">
        <v>11</v>
      </c>
      <c r="K7" s="34" t="s">
        <v>12</v>
      </c>
      <c r="L7" s="33" t="s">
        <v>13</v>
      </c>
      <c r="M7" s="34" t="s">
        <v>16</v>
      </c>
      <c r="N7" s="34" t="s">
        <v>14</v>
      </c>
      <c r="O7" s="34" t="s">
        <v>15</v>
      </c>
      <c r="P7" s="34" t="s">
        <v>17</v>
      </c>
      <c r="Q7" s="34" t="s">
        <v>18</v>
      </c>
      <c r="R7" s="34" t="s">
        <v>19</v>
      </c>
      <c r="S7" s="34" t="s">
        <v>20</v>
      </c>
      <c r="T7" s="105"/>
      <c r="U7" s="86"/>
      <c r="V7" s="35"/>
    </row>
    <row r="8" spans="1:22" ht="15.75" customHeight="1" x14ac:dyDescent="0.25">
      <c r="A8" s="21"/>
      <c r="B8" s="45" t="s">
        <v>2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8">
        <f>SUM(C8:S8)</f>
        <v>0</v>
      </c>
      <c r="U8" s="9"/>
      <c r="V8" s="46"/>
    </row>
    <row r="9" spans="1:22" ht="15.75" customHeight="1" x14ac:dyDescent="0.25">
      <c r="A9" s="22" t="str">
        <f>сентябрь!A9</f>
        <v>Иванов А.А.</v>
      </c>
      <c r="B9" s="47" t="s">
        <v>3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8">
        <f>SUM(C9:S9)</f>
        <v>0</v>
      </c>
      <c r="U9" s="9"/>
      <c r="V9" s="46"/>
    </row>
    <row r="10" spans="1:22" ht="15.75" customHeight="1" x14ac:dyDescent="0.25">
      <c r="A10" s="23"/>
      <c r="B10" s="45" t="s">
        <v>4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8">
        <f>SUM(C10:S10)</f>
        <v>0</v>
      </c>
      <c r="U10" s="11">
        <f>SUM(T8:T10)</f>
        <v>0</v>
      </c>
      <c r="V10" s="46"/>
    </row>
    <row r="11" spans="1:22" ht="15.75" customHeight="1" x14ac:dyDescent="0.25">
      <c r="A11" s="24"/>
      <c r="B11" s="47" t="s">
        <v>2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8">
        <f t="shared" ref="T11:T74" si="0">SUM(C11:S11)</f>
        <v>0</v>
      </c>
      <c r="U11" s="9"/>
      <c r="V11" s="46"/>
    </row>
    <row r="12" spans="1:22" ht="15.75" customHeight="1" x14ac:dyDescent="0.25">
      <c r="A12" s="25">
        <f>сентябрь!A12</f>
        <v>0</v>
      </c>
      <c r="B12" s="45" t="s">
        <v>3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8">
        <f t="shared" si="0"/>
        <v>0</v>
      </c>
      <c r="U12" s="9"/>
      <c r="V12" s="46"/>
    </row>
    <row r="13" spans="1:22" ht="15.75" customHeight="1" x14ac:dyDescent="0.25">
      <c r="A13" s="26"/>
      <c r="B13" s="47" t="s">
        <v>4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8">
        <f t="shared" si="0"/>
        <v>0</v>
      </c>
      <c r="U13" s="11">
        <f>SUM(T11:T13)</f>
        <v>0</v>
      </c>
      <c r="V13" s="46"/>
    </row>
    <row r="14" spans="1:22" ht="15.75" customHeight="1" x14ac:dyDescent="0.25">
      <c r="A14" s="21"/>
      <c r="B14" s="45" t="s">
        <v>2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8">
        <f t="shared" si="0"/>
        <v>0</v>
      </c>
      <c r="U14" s="9"/>
      <c r="V14" s="46"/>
    </row>
    <row r="15" spans="1:22" ht="15.75" customHeight="1" x14ac:dyDescent="0.25">
      <c r="A15" s="22">
        <f>сентябрь!A15</f>
        <v>0</v>
      </c>
      <c r="B15" s="47" t="s">
        <v>3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8">
        <f t="shared" si="0"/>
        <v>0</v>
      </c>
      <c r="U15" s="9"/>
      <c r="V15" s="46"/>
    </row>
    <row r="16" spans="1:22" ht="15.75" customHeight="1" x14ac:dyDescent="0.25">
      <c r="A16" s="23"/>
      <c r="B16" s="45" t="s">
        <v>4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8">
        <f t="shared" si="0"/>
        <v>0</v>
      </c>
      <c r="U16" s="11">
        <f>SUM(T14:T16)</f>
        <v>0</v>
      </c>
      <c r="V16" s="46"/>
    </row>
    <row r="17" spans="1:22" ht="15.75" customHeight="1" x14ac:dyDescent="0.25">
      <c r="A17" s="24"/>
      <c r="B17" s="47" t="s">
        <v>2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8">
        <f t="shared" si="0"/>
        <v>0</v>
      </c>
      <c r="U17" s="9"/>
      <c r="V17" s="46"/>
    </row>
    <row r="18" spans="1:22" ht="15.75" customHeight="1" x14ac:dyDescent="0.25">
      <c r="A18" s="25">
        <f>сентябрь!A18</f>
        <v>0</v>
      </c>
      <c r="B18" s="45" t="s">
        <v>3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8">
        <f t="shared" si="0"/>
        <v>0</v>
      </c>
      <c r="U18" s="9"/>
      <c r="V18" s="46"/>
    </row>
    <row r="19" spans="1:22" ht="15.75" customHeight="1" x14ac:dyDescent="0.25">
      <c r="A19" s="26"/>
      <c r="B19" s="47" t="s">
        <v>4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8">
        <f t="shared" si="0"/>
        <v>0</v>
      </c>
      <c r="U19" s="11">
        <f>SUM(T17:T19)</f>
        <v>0</v>
      </c>
      <c r="V19" s="46"/>
    </row>
    <row r="20" spans="1:22" ht="15.75" x14ac:dyDescent="0.25">
      <c r="A20" s="21"/>
      <c r="B20" s="45" t="s">
        <v>2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8">
        <f t="shared" si="0"/>
        <v>0</v>
      </c>
      <c r="U20" s="9"/>
      <c r="V20" s="46"/>
    </row>
    <row r="21" spans="1:22" ht="15.75" x14ac:dyDescent="0.25">
      <c r="A21" s="22">
        <f>сентябрь!A21</f>
        <v>0</v>
      </c>
      <c r="B21" s="47" t="s">
        <v>3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8">
        <f t="shared" si="0"/>
        <v>0</v>
      </c>
      <c r="U21" s="9"/>
      <c r="V21" s="46"/>
    </row>
    <row r="22" spans="1:22" ht="15.75" customHeight="1" x14ac:dyDescent="0.25">
      <c r="A22" s="23"/>
      <c r="B22" s="45" t="s">
        <v>4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8">
        <f t="shared" si="0"/>
        <v>0</v>
      </c>
      <c r="U22" s="11">
        <f>SUM(T20:T22)</f>
        <v>0</v>
      </c>
      <c r="V22" s="46"/>
    </row>
    <row r="23" spans="1:22" ht="15.75" customHeight="1" x14ac:dyDescent="0.25">
      <c r="A23" s="24"/>
      <c r="B23" s="47" t="s">
        <v>2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8">
        <f t="shared" si="0"/>
        <v>0</v>
      </c>
      <c r="U23" s="9"/>
      <c r="V23" s="46"/>
    </row>
    <row r="24" spans="1:22" ht="15.75" customHeight="1" x14ac:dyDescent="0.25">
      <c r="A24" s="25">
        <f>сентябрь!A24</f>
        <v>0</v>
      </c>
      <c r="B24" s="45" t="s">
        <v>3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8">
        <f t="shared" si="0"/>
        <v>0</v>
      </c>
      <c r="U24" s="9"/>
      <c r="V24" s="46"/>
    </row>
    <row r="25" spans="1:22" ht="15.75" customHeight="1" x14ac:dyDescent="0.25">
      <c r="A25" s="26"/>
      <c r="B25" s="47" t="s">
        <v>4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8">
        <f t="shared" si="0"/>
        <v>0</v>
      </c>
      <c r="U25" s="11">
        <f>SUM(T23:T25)</f>
        <v>0</v>
      </c>
      <c r="V25" s="46"/>
    </row>
    <row r="26" spans="1:22" ht="15.75" customHeight="1" x14ac:dyDescent="0.25">
      <c r="A26" s="21"/>
      <c r="B26" s="45" t="s">
        <v>2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8">
        <f t="shared" si="0"/>
        <v>0</v>
      </c>
      <c r="U26" s="9"/>
      <c r="V26" s="46"/>
    </row>
    <row r="27" spans="1:22" ht="15.75" customHeight="1" x14ac:dyDescent="0.25">
      <c r="A27" s="22">
        <f>сентябрь!A27</f>
        <v>0</v>
      </c>
      <c r="B27" s="47" t="s">
        <v>3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8">
        <f t="shared" si="0"/>
        <v>0</v>
      </c>
      <c r="U27" s="9"/>
      <c r="V27" s="46"/>
    </row>
    <row r="28" spans="1:22" ht="15.75" customHeight="1" x14ac:dyDescent="0.25">
      <c r="A28" s="23"/>
      <c r="B28" s="45" t="s">
        <v>4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8">
        <f t="shared" si="0"/>
        <v>0</v>
      </c>
      <c r="U28" s="11">
        <f>SUM(T26:T28)</f>
        <v>0</v>
      </c>
      <c r="V28" s="46"/>
    </row>
    <row r="29" spans="1:22" ht="15.75" customHeight="1" x14ac:dyDescent="0.25">
      <c r="A29" s="24"/>
      <c r="B29" s="47" t="s">
        <v>2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8">
        <f t="shared" si="0"/>
        <v>0</v>
      </c>
      <c r="U29" s="9"/>
      <c r="V29" s="46"/>
    </row>
    <row r="30" spans="1:22" ht="15.75" customHeight="1" x14ac:dyDescent="0.25">
      <c r="A30" s="25">
        <f>сентябрь!A30</f>
        <v>0</v>
      </c>
      <c r="B30" s="45" t="s">
        <v>3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8">
        <f t="shared" si="0"/>
        <v>0</v>
      </c>
      <c r="U30" s="9"/>
      <c r="V30" s="46"/>
    </row>
    <row r="31" spans="1:22" ht="15.75" customHeight="1" x14ac:dyDescent="0.25">
      <c r="A31" s="26"/>
      <c r="B31" s="47" t="s">
        <v>4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8">
        <f t="shared" si="0"/>
        <v>0</v>
      </c>
      <c r="U31" s="11">
        <f>SUM(T29:T31)</f>
        <v>0</v>
      </c>
      <c r="V31" s="46"/>
    </row>
    <row r="32" spans="1:22" ht="15.75" customHeight="1" x14ac:dyDescent="0.25">
      <c r="A32" s="21"/>
      <c r="B32" s="45" t="s">
        <v>2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8">
        <f t="shared" si="0"/>
        <v>0</v>
      </c>
      <c r="U32" s="9"/>
      <c r="V32" s="46"/>
    </row>
    <row r="33" spans="1:22" ht="15.75" customHeight="1" x14ac:dyDescent="0.25">
      <c r="A33" s="22">
        <f>сентябрь!A33</f>
        <v>0</v>
      </c>
      <c r="B33" s="47" t="s">
        <v>3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8">
        <f t="shared" si="0"/>
        <v>0</v>
      </c>
      <c r="U33" s="9"/>
      <c r="V33" s="46"/>
    </row>
    <row r="34" spans="1:22" ht="15" customHeight="1" x14ac:dyDescent="0.25">
      <c r="A34" s="23"/>
      <c r="B34" s="45" t="s">
        <v>4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8">
        <f t="shared" si="0"/>
        <v>0</v>
      </c>
      <c r="U34" s="11">
        <f>SUM(T32:T34)</f>
        <v>0</v>
      </c>
      <c r="V34" s="46"/>
    </row>
    <row r="35" spans="1:22" ht="15" customHeight="1" x14ac:dyDescent="0.25">
      <c r="A35" s="24"/>
      <c r="B35" s="47" t="s">
        <v>2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8">
        <f t="shared" si="0"/>
        <v>0</v>
      </c>
      <c r="U35" s="9"/>
      <c r="V35" s="46"/>
    </row>
    <row r="36" spans="1:22" ht="15" customHeight="1" x14ac:dyDescent="0.25">
      <c r="A36" s="25">
        <f>сентябрь!A36</f>
        <v>0</v>
      </c>
      <c r="B36" s="45" t="s">
        <v>3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8">
        <f t="shared" si="0"/>
        <v>0</v>
      </c>
      <c r="U36" s="9"/>
      <c r="V36" s="46"/>
    </row>
    <row r="37" spans="1:22" ht="15.75" customHeight="1" x14ac:dyDescent="0.25">
      <c r="A37" s="26"/>
      <c r="B37" s="47" t="s">
        <v>4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8">
        <f t="shared" si="0"/>
        <v>0</v>
      </c>
      <c r="U37" s="11">
        <f>SUM(T35:T37)</f>
        <v>0</v>
      </c>
      <c r="V37" s="46"/>
    </row>
    <row r="38" spans="1:22" ht="15.75" customHeight="1" x14ac:dyDescent="0.25">
      <c r="A38" s="21"/>
      <c r="B38" s="45" t="s">
        <v>2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8">
        <f t="shared" si="0"/>
        <v>0</v>
      </c>
      <c r="U38" s="9"/>
      <c r="V38" s="46"/>
    </row>
    <row r="39" spans="1:22" ht="16.5" customHeight="1" x14ac:dyDescent="0.25">
      <c r="A39" s="22">
        <f>сентябрь!A39</f>
        <v>0</v>
      </c>
      <c r="B39" s="47" t="s">
        <v>3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8">
        <f t="shared" si="0"/>
        <v>0</v>
      </c>
      <c r="U39" s="9"/>
      <c r="V39" s="46"/>
    </row>
    <row r="40" spans="1:22" ht="17.25" customHeight="1" x14ac:dyDescent="0.25">
      <c r="A40" s="23"/>
      <c r="B40" s="45" t="s">
        <v>4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8">
        <f t="shared" si="0"/>
        <v>0</v>
      </c>
      <c r="U40" s="11">
        <f t="shared" ref="U40" si="1">SUM(T38:T40)</f>
        <v>0</v>
      </c>
      <c r="V40" s="46"/>
    </row>
    <row r="41" spans="1:22" ht="15.75" customHeight="1" x14ac:dyDescent="0.25">
      <c r="A41" s="24"/>
      <c r="B41" s="47" t="s">
        <v>2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8">
        <f t="shared" si="0"/>
        <v>0</v>
      </c>
      <c r="U41" s="9"/>
      <c r="V41" s="46"/>
    </row>
    <row r="42" spans="1:22" ht="15.75" customHeight="1" x14ac:dyDescent="0.25">
      <c r="A42" s="25">
        <f>сентябрь!A42</f>
        <v>0</v>
      </c>
      <c r="B42" s="45" t="s">
        <v>3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8">
        <f t="shared" si="0"/>
        <v>0</v>
      </c>
      <c r="U42" s="9"/>
      <c r="V42" s="46"/>
    </row>
    <row r="43" spans="1:22" ht="15" customHeight="1" x14ac:dyDescent="0.25">
      <c r="A43" s="26"/>
      <c r="B43" s="47" t="s">
        <v>4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8">
        <f t="shared" si="0"/>
        <v>0</v>
      </c>
      <c r="U43" s="11">
        <f t="shared" ref="U43" si="2">SUM(T41:T43)</f>
        <v>0</v>
      </c>
      <c r="V43" s="46"/>
    </row>
    <row r="44" spans="1:22" ht="15" customHeight="1" x14ac:dyDescent="0.25">
      <c r="A44" s="21"/>
      <c r="B44" s="45" t="s">
        <v>2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8">
        <f t="shared" si="0"/>
        <v>0</v>
      </c>
      <c r="U44" s="9"/>
      <c r="V44" s="46"/>
    </row>
    <row r="45" spans="1:22" ht="15" customHeight="1" x14ac:dyDescent="0.25">
      <c r="A45" s="22">
        <f>сентябрь!A45</f>
        <v>0</v>
      </c>
      <c r="B45" s="47" t="s">
        <v>3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8">
        <f t="shared" si="0"/>
        <v>0</v>
      </c>
      <c r="U45" s="9"/>
      <c r="V45" s="46"/>
    </row>
    <row r="46" spans="1:22" ht="15.75" customHeight="1" x14ac:dyDescent="0.25">
      <c r="A46" s="23"/>
      <c r="B46" s="45" t="s">
        <v>4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8">
        <f t="shared" si="0"/>
        <v>0</v>
      </c>
      <c r="U46" s="11">
        <f t="shared" ref="U46" si="3">SUM(T44:T46)</f>
        <v>0</v>
      </c>
      <c r="V46" s="46"/>
    </row>
    <row r="47" spans="1:22" ht="15.75" customHeight="1" x14ac:dyDescent="0.25">
      <c r="A47" s="24"/>
      <c r="B47" s="47" t="s">
        <v>2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8">
        <f t="shared" si="0"/>
        <v>0</v>
      </c>
      <c r="U47" s="9"/>
      <c r="V47" s="46"/>
    </row>
    <row r="48" spans="1:22" ht="15.75" customHeight="1" x14ac:dyDescent="0.25">
      <c r="A48" s="25">
        <f>сентябрь!A48</f>
        <v>0</v>
      </c>
      <c r="B48" s="45" t="s">
        <v>3</v>
      </c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8">
        <f t="shared" si="0"/>
        <v>0</v>
      </c>
      <c r="U48" s="9"/>
      <c r="V48" s="46"/>
    </row>
    <row r="49" spans="1:22" ht="15.75" customHeight="1" x14ac:dyDescent="0.25">
      <c r="A49" s="26"/>
      <c r="B49" s="47" t="s">
        <v>4</v>
      </c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8">
        <f t="shared" si="0"/>
        <v>0</v>
      </c>
      <c r="U49" s="11">
        <f t="shared" ref="U49" si="4">SUM(T47:T49)</f>
        <v>0</v>
      </c>
      <c r="V49" s="46"/>
    </row>
    <row r="50" spans="1:22" ht="15.75" customHeight="1" x14ac:dyDescent="0.25">
      <c r="A50" s="21"/>
      <c r="B50" s="45" t="s">
        <v>2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8">
        <f t="shared" si="0"/>
        <v>0</v>
      </c>
      <c r="U50" s="9"/>
      <c r="V50" s="46"/>
    </row>
    <row r="51" spans="1:22" ht="15.75" customHeight="1" x14ac:dyDescent="0.25">
      <c r="A51" s="22">
        <f>сентябрь!A51</f>
        <v>0</v>
      </c>
      <c r="B51" s="47" t="s">
        <v>3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8">
        <f t="shared" si="0"/>
        <v>0</v>
      </c>
      <c r="U51" s="9"/>
      <c r="V51" s="46"/>
    </row>
    <row r="52" spans="1:22" ht="15.75" customHeight="1" x14ac:dyDescent="0.25">
      <c r="A52" s="23"/>
      <c r="B52" s="45" t="s">
        <v>4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8">
        <f t="shared" si="0"/>
        <v>0</v>
      </c>
      <c r="U52" s="11">
        <f t="shared" ref="U52" si="5">SUM(T50:T52)</f>
        <v>0</v>
      </c>
      <c r="V52" s="46"/>
    </row>
    <row r="53" spans="1:22" ht="15.75" customHeight="1" x14ac:dyDescent="0.25">
      <c r="A53" s="24"/>
      <c r="B53" s="47" t="s">
        <v>2</v>
      </c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8">
        <f t="shared" si="0"/>
        <v>0</v>
      </c>
      <c r="U53" s="9"/>
      <c r="V53" s="46"/>
    </row>
    <row r="54" spans="1:22" ht="15.75" customHeight="1" x14ac:dyDescent="0.25">
      <c r="A54" s="25">
        <f>сентябрь!A54</f>
        <v>0</v>
      </c>
      <c r="B54" s="45" t="s">
        <v>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8">
        <f t="shared" si="0"/>
        <v>0</v>
      </c>
      <c r="U54" s="9"/>
      <c r="V54" s="46"/>
    </row>
    <row r="55" spans="1:22" ht="15" customHeight="1" x14ac:dyDescent="0.25">
      <c r="A55" s="26"/>
      <c r="B55" s="47" t="s">
        <v>4</v>
      </c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8">
        <f t="shared" si="0"/>
        <v>0</v>
      </c>
      <c r="U55" s="11">
        <f t="shared" ref="U55" si="6">SUM(T53:T55)</f>
        <v>0</v>
      </c>
      <c r="V55" s="46"/>
    </row>
    <row r="56" spans="1:22" ht="15" customHeight="1" x14ac:dyDescent="0.25">
      <c r="A56" s="21"/>
      <c r="B56" s="45" t="s">
        <v>2</v>
      </c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8">
        <f t="shared" si="0"/>
        <v>0</v>
      </c>
      <c r="U56" s="9"/>
      <c r="V56" s="46"/>
    </row>
    <row r="57" spans="1:22" ht="15" customHeight="1" x14ac:dyDescent="0.25">
      <c r="A57" s="22">
        <f>сентябрь!A57</f>
        <v>0</v>
      </c>
      <c r="B57" s="47" t="s">
        <v>3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8">
        <f t="shared" si="0"/>
        <v>0</v>
      </c>
      <c r="U57" s="9"/>
      <c r="V57" s="46"/>
    </row>
    <row r="58" spans="1:22" ht="15" customHeight="1" x14ac:dyDescent="0.25">
      <c r="A58" s="23"/>
      <c r="B58" s="45" t="s">
        <v>4</v>
      </c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8">
        <f t="shared" si="0"/>
        <v>0</v>
      </c>
      <c r="U58" s="11">
        <f t="shared" ref="U58" si="7">SUM(T56:T58)</f>
        <v>0</v>
      </c>
      <c r="V58" s="46"/>
    </row>
    <row r="59" spans="1:22" ht="15" customHeight="1" x14ac:dyDescent="0.25">
      <c r="A59" s="24"/>
      <c r="B59" s="47" t="s">
        <v>2</v>
      </c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8">
        <f t="shared" si="0"/>
        <v>0</v>
      </c>
      <c r="U59" s="9"/>
      <c r="V59" s="46"/>
    </row>
    <row r="60" spans="1:22" ht="15" customHeight="1" x14ac:dyDescent="0.25">
      <c r="A60" s="25">
        <f>сентябрь!A60</f>
        <v>0</v>
      </c>
      <c r="B60" s="45" t="s">
        <v>3</v>
      </c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8">
        <f t="shared" si="0"/>
        <v>0</v>
      </c>
      <c r="U60" s="9"/>
      <c r="V60" s="46"/>
    </row>
    <row r="61" spans="1:22" ht="15" customHeight="1" x14ac:dyDescent="0.25">
      <c r="A61" s="26"/>
      <c r="B61" s="47" t="s">
        <v>4</v>
      </c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8">
        <f t="shared" si="0"/>
        <v>0</v>
      </c>
      <c r="U61" s="11">
        <f t="shared" ref="U61" si="8">SUM(T59:T61)</f>
        <v>0</v>
      </c>
      <c r="V61" s="46"/>
    </row>
    <row r="62" spans="1:22" ht="15" customHeight="1" x14ac:dyDescent="0.25">
      <c r="A62" s="21"/>
      <c r="B62" s="45" t="s">
        <v>2</v>
      </c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8">
        <f t="shared" si="0"/>
        <v>0</v>
      </c>
      <c r="U62" s="9"/>
      <c r="V62" s="46"/>
    </row>
    <row r="63" spans="1:22" ht="15" customHeight="1" x14ac:dyDescent="0.25">
      <c r="A63" s="22">
        <f>сентябрь!A63</f>
        <v>0</v>
      </c>
      <c r="B63" s="47" t="s">
        <v>3</v>
      </c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8">
        <f t="shared" si="0"/>
        <v>0</v>
      </c>
      <c r="U63" s="9"/>
      <c r="V63" s="46"/>
    </row>
    <row r="64" spans="1:22" ht="15" customHeight="1" x14ac:dyDescent="0.25">
      <c r="A64" s="23"/>
      <c r="B64" s="45" t="s">
        <v>4</v>
      </c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8">
        <f t="shared" si="0"/>
        <v>0</v>
      </c>
      <c r="U64" s="11">
        <f t="shared" ref="U64" si="9">SUM(T62:T64)</f>
        <v>0</v>
      </c>
      <c r="V64" s="46"/>
    </row>
    <row r="65" spans="1:22" ht="15" customHeight="1" x14ac:dyDescent="0.25">
      <c r="A65" s="24"/>
      <c r="B65" s="47" t="s">
        <v>2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8">
        <f t="shared" si="0"/>
        <v>0</v>
      </c>
      <c r="U65" s="9"/>
      <c r="V65" s="46"/>
    </row>
    <row r="66" spans="1:22" ht="15" customHeight="1" x14ac:dyDescent="0.25">
      <c r="A66" s="25">
        <f>сентябрь!A66</f>
        <v>0</v>
      </c>
      <c r="B66" s="45" t="s">
        <v>3</v>
      </c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8">
        <f t="shared" si="0"/>
        <v>0</v>
      </c>
      <c r="U66" s="9"/>
      <c r="V66" s="46"/>
    </row>
    <row r="67" spans="1:22" ht="15.75" customHeight="1" x14ac:dyDescent="0.25">
      <c r="A67" s="26"/>
      <c r="B67" s="47" t="s">
        <v>4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8">
        <f t="shared" si="0"/>
        <v>0</v>
      </c>
      <c r="U67" s="11">
        <f t="shared" ref="U67" si="10">SUM(T65:T67)</f>
        <v>0</v>
      </c>
      <c r="V67" s="46"/>
    </row>
    <row r="68" spans="1:22" ht="15" customHeight="1" x14ac:dyDescent="0.25">
      <c r="A68" s="21"/>
      <c r="B68" s="45" t="s">
        <v>2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8">
        <f t="shared" si="0"/>
        <v>0</v>
      </c>
      <c r="U68" s="9"/>
      <c r="V68" s="46"/>
    </row>
    <row r="69" spans="1:22" ht="15" customHeight="1" x14ac:dyDescent="0.25">
      <c r="A69" s="22">
        <f>сентябрь!A69</f>
        <v>0</v>
      </c>
      <c r="B69" s="47" t="s">
        <v>3</v>
      </c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8">
        <f t="shared" si="0"/>
        <v>0</v>
      </c>
      <c r="U69" s="9"/>
      <c r="V69" s="46"/>
    </row>
    <row r="70" spans="1:22" ht="15" customHeight="1" x14ac:dyDescent="0.25">
      <c r="A70" s="23"/>
      <c r="B70" s="45" t="s">
        <v>4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8">
        <f t="shared" si="0"/>
        <v>0</v>
      </c>
      <c r="U70" s="11">
        <f t="shared" ref="U70" si="11">SUM(T68:T70)</f>
        <v>0</v>
      </c>
      <c r="V70" s="46"/>
    </row>
    <row r="71" spans="1:22" ht="15" customHeight="1" x14ac:dyDescent="0.25">
      <c r="A71" s="24"/>
      <c r="B71" s="47" t="s">
        <v>2</v>
      </c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8">
        <f t="shared" si="0"/>
        <v>0</v>
      </c>
      <c r="U71" s="9"/>
      <c r="V71" s="46"/>
    </row>
    <row r="72" spans="1:22" ht="15" customHeight="1" x14ac:dyDescent="0.25">
      <c r="A72" s="25">
        <f>сентябрь!A72</f>
        <v>0</v>
      </c>
      <c r="B72" s="45" t="s">
        <v>3</v>
      </c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8">
        <f t="shared" si="0"/>
        <v>0</v>
      </c>
      <c r="U72" s="9"/>
      <c r="V72" s="46"/>
    </row>
    <row r="73" spans="1:22" ht="15" customHeight="1" x14ac:dyDescent="0.25">
      <c r="A73" s="26"/>
      <c r="B73" s="47" t="s">
        <v>4</v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8">
        <f t="shared" si="0"/>
        <v>0</v>
      </c>
      <c r="U73" s="11">
        <f t="shared" ref="U73" si="12">SUM(T71:T73)</f>
        <v>0</v>
      </c>
      <c r="V73" s="46"/>
    </row>
    <row r="74" spans="1:22" ht="15" customHeight="1" x14ac:dyDescent="0.25">
      <c r="A74" s="21"/>
      <c r="B74" s="45" t="s">
        <v>2</v>
      </c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8">
        <f t="shared" si="0"/>
        <v>0</v>
      </c>
      <c r="U74" s="9"/>
      <c r="V74" s="46"/>
    </row>
    <row r="75" spans="1:22" ht="15" customHeight="1" x14ac:dyDescent="0.25">
      <c r="A75" s="22">
        <f>сентябрь!A75</f>
        <v>0</v>
      </c>
      <c r="B75" s="47" t="s">
        <v>3</v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8">
        <f t="shared" ref="T75:T138" si="13">SUM(C75:S75)</f>
        <v>0</v>
      </c>
      <c r="U75" s="9"/>
      <c r="V75" s="46"/>
    </row>
    <row r="76" spans="1:22" ht="15" customHeight="1" x14ac:dyDescent="0.25">
      <c r="A76" s="23"/>
      <c r="B76" s="45" t="s">
        <v>4</v>
      </c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8">
        <f t="shared" si="13"/>
        <v>0</v>
      </c>
      <c r="U76" s="11">
        <f t="shared" ref="U76" si="14">SUM(T74:T76)</f>
        <v>0</v>
      </c>
      <c r="V76" s="46"/>
    </row>
    <row r="77" spans="1:22" ht="15" customHeight="1" x14ac:dyDescent="0.25">
      <c r="A77" s="27"/>
      <c r="B77" s="47" t="s">
        <v>2</v>
      </c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8">
        <f t="shared" si="13"/>
        <v>0</v>
      </c>
      <c r="U77" s="9"/>
      <c r="V77" s="46"/>
    </row>
    <row r="78" spans="1:22" ht="15" customHeight="1" x14ac:dyDescent="0.25">
      <c r="A78" s="28">
        <f>сентябрь!A78</f>
        <v>0</v>
      </c>
      <c r="B78" s="45" t="s">
        <v>3</v>
      </c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8">
        <f t="shared" si="13"/>
        <v>0</v>
      </c>
      <c r="U78" s="9"/>
      <c r="V78" s="46"/>
    </row>
    <row r="79" spans="1:22" ht="15" customHeight="1" x14ac:dyDescent="0.25">
      <c r="A79" s="29"/>
      <c r="B79" s="47" t="s">
        <v>4</v>
      </c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8">
        <f t="shared" si="13"/>
        <v>0</v>
      </c>
      <c r="U79" s="11">
        <f t="shared" ref="U79" si="15">SUM(T77:T79)</f>
        <v>0</v>
      </c>
      <c r="V79" s="46"/>
    </row>
    <row r="80" spans="1:22" ht="15" customHeight="1" x14ac:dyDescent="0.25">
      <c r="A80" s="21"/>
      <c r="B80" s="45" t="s">
        <v>2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8">
        <f t="shared" si="13"/>
        <v>0</v>
      </c>
      <c r="U80" s="9"/>
      <c r="V80" s="46"/>
    </row>
    <row r="81" spans="1:22" ht="15" customHeight="1" x14ac:dyDescent="0.25">
      <c r="A81" s="22">
        <f>сентябрь!A81</f>
        <v>0</v>
      </c>
      <c r="B81" s="47" t="s">
        <v>3</v>
      </c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8">
        <f t="shared" si="13"/>
        <v>0</v>
      </c>
      <c r="U81" s="9"/>
      <c r="V81" s="46"/>
    </row>
    <row r="82" spans="1:22" ht="15" customHeight="1" x14ac:dyDescent="0.25">
      <c r="A82" s="23"/>
      <c r="B82" s="45" t="s">
        <v>4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8">
        <f t="shared" si="13"/>
        <v>0</v>
      </c>
      <c r="U82" s="11">
        <f t="shared" ref="U82" si="16">SUM(T80:T82)</f>
        <v>0</v>
      </c>
      <c r="V82" s="46"/>
    </row>
    <row r="83" spans="1:22" ht="15" customHeight="1" x14ac:dyDescent="0.25">
      <c r="A83" s="24"/>
      <c r="B83" s="47" t="s">
        <v>2</v>
      </c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8">
        <f>SUM(C83:S83)</f>
        <v>0</v>
      </c>
      <c r="U83" s="9"/>
      <c r="V83" s="46"/>
    </row>
    <row r="84" spans="1:22" ht="15" customHeight="1" x14ac:dyDescent="0.25">
      <c r="A84" s="25">
        <f>сентябрь!A84</f>
        <v>0</v>
      </c>
      <c r="B84" s="45" t="s">
        <v>3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8">
        <f>SUM(C84:S84)</f>
        <v>0</v>
      </c>
      <c r="U84" s="9"/>
      <c r="V84" s="46"/>
    </row>
    <row r="85" spans="1:22" ht="15" customHeight="1" x14ac:dyDescent="0.25">
      <c r="A85" s="26"/>
      <c r="B85" s="47" t="s">
        <v>4</v>
      </c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8">
        <f>SUM(C85:S85)</f>
        <v>0</v>
      </c>
      <c r="U85" s="11">
        <f t="shared" ref="U85" si="17">SUM(T83:T85)</f>
        <v>0</v>
      </c>
      <c r="V85" s="46"/>
    </row>
    <row r="86" spans="1:22" ht="15" customHeight="1" x14ac:dyDescent="0.25">
      <c r="A86" s="21"/>
      <c r="B86" s="45" t="s">
        <v>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8">
        <f t="shared" si="13"/>
        <v>0</v>
      </c>
      <c r="U86" s="9"/>
      <c r="V86" s="46"/>
    </row>
    <row r="87" spans="1:22" ht="15" customHeight="1" x14ac:dyDescent="0.25">
      <c r="A87" s="22">
        <f>сентябрь!A87</f>
        <v>0</v>
      </c>
      <c r="B87" s="47" t="s">
        <v>3</v>
      </c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8">
        <f t="shared" si="13"/>
        <v>0</v>
      </c>
      <c r="U87" s="9"/>
      <c r="V87" s="46"/>
    </row>
    <row r="88" spans="1:22" ht="14.1" customHeight="1" x14ac:dyDescent="0.25">
      <c r="A88" s="23"/>
      <c r="B88" s="45" t="s">
        <v>4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8">
        <f t="shared" si="13"/>
        <v>0</v>
      </c>
      <c r="U88" s="11">
        <f t="shared" ref="U88" si="18">SUM(T86:T88)</f>
        <v>0</v>
      </c>
      <c r="V88" s="46"/>
    </row>
    <row r="89" spans="1:22" ht="15" customHeight="1" x14ac:dyDescent="0.25">
      <c r="A89" s="27"/>
      <c r="B89" s="47" t="s">
        <v>2</v>
      </c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8">
        <f t="shared" si="13"/>
        <v>0</v>
      </c>
      <c r="U89" s="9"/>
      <c r="V89" s="46"/>
    </row>
    <row r="90" spans="1:22" ht="15" customHeight="1" x14ac:dyDescent="0.25">
      <c r="A90" s="28">
        <f>сентябрь!A90</f>
        <v>0</v>
      </c>
      <c r="B90" s="45" t="s">
        <v>3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8">
        <f t="shared" si="13"/>
        <v>0</v>
      </c>
      <c r="U90" s="9"/>
      <c r="V90" s="46"/>
    </row>
    <row r="91" spans="1:22" ht="15.75" customHeight="1" x14ac:dyDescent="0.25">
      <c r="A91" s="29"/>
      <c r="B91" s="47" t="s">
        <v>4</v>
      </c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8">
        <f t="shared" si="13"/>
        <v>0</v>
      </c>
      <c r="U91" s="11">
        <f t="shared" ref="U91" si="19">SUM(T89:T91)</f>
        <v>0</v>
      </c>
      <c r="V91" s="48"/>
    </row>
    <row r="92" spans="1:22" ht="15" customHeight="1" x14ac:dyDescent="0.25">
      <c r="A92" s="21"/>
      <c r="B92" s="45" t="s">
        <v>2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8">
        <f t="shared" si="13"/>
        <v>0</v>
      </c>
      <c r="U92" s="9"/>
    </row>
    <row r="93" spans="1:22" ht="15.75" customHeight="1" x14ac:dyDescent="0.25">
      <c r="A93" s="22">
        <f>сентябрь!A93</f>
        <v>0</v>
      </c>
      <c r="B93" s="47" t="s">
        <v>3</v>
      </c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8">
        <f t="shared" si="13"/>
        <v>0</v>
      </c>
      <c r="U93" s="9"/>
    </row>
    <row r="94" spans="1:22" ht="15" customHeight="1" x14ac:dyDescent="0.25">
      <c r="A94" s="23"/>
      <c r="B94" s="45" t="s">
        <v>4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8">
        <f t="shared" si="13"/>
        <v>0</v>
      </c>
      <c r="U94" s="11">
        <f t="shared" ref="U94" si="20">SUM(T92:T94)</f>
        <v>0</v>
      </c>
    </row>
    <row r="95" spans="1:22" ht="15.75" x14ac:dyDescent="0.25">
      <c r="A95" s="24"/>
      <c r="B95" s="47" t="s">
        <v>2</v>
      </c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8">
        <f t="shared" si="13"/>
        <v>0</v>
      </c>
      <c r="U95" s="9"/>
    </row>
    <row r="96" spans="1:22" ht="15.75" customHeight="1" x14ac:dyDescent="0.25">
      <c r="A96" s="25">
        <f>сентябрь!A96</f>
        <v>0</v>
      </c>
      <c r="B96" s="45" t="s">
        <v>3</v>
      </c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8">
        <f t="shared" si="13"/>
        <v>0</v>
      </c>
      <c r="U96" s="9"/>
    </row>
    <row r="97" spans="1:21" ht="15" customHeight="1" x14ac:dyDescent="0.25">
      <c r="A97" s="26"/>
      <c r="B97" s="47" t="s">
        <v>4</v>
      </c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8">
        <f t="shared" si="13"/>
        <v>0</v>
      </c>
      <c r="U97" s="11">
        <f t="shared" ref="U97" si="21">SUM(T95:T97)</f>
        <v>0</v>
      </c>
    </row>
    <row r="98" spans="1:21" ht="15.75" customHeight="1" x14ac:dyDescent="0.25">
      <c r="A98" s="21"/>
      <c r="B98" s="45" t="s">
        <v>2</v>
      </c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8">
        <f t="shared" si="13"/>
        <v>0</v>
      </c>
      <c r="U98" s="9"/>
    </row>
    <row r="99" spans="1:21" ht="15.75" customHeight="1" x14ac:dyDescent="0.25">
      <c r="A99" s="22">
        <f>сентябрь!A99</f>
        <v>0</v>
      </c>
      <c r="B99" s="47" t="s">
        <v>3</v>
      </c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8">
        <f t="shared" si="13"/>
        <v>0</v>
      </c>
      <c r="U99" s="9"/>
    </row>
    <row r="100" spans="1:21" ht="15.75" customHeight="1" x14ac:dyDescent="0.25">
      <c r="A100" s="23"/>
      <c r="B100" s="45" t="s">
        <v>4</v>
      </c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8">
        <f t="shared" si="13"/>
        <v>0</v>
      </c>
      <c r="U100" s="11">
        <f t="shared" ref="U100" si="22">SUM(T98:T100)</f>
        <v>0</v>
      </c>
    </row>
    <row r="101" spans="1:21" ht="15.75" customHeight="1" x14ac:dyDescent="0.25">
      <c r="A101" s="24"/>
      <c r="B101" s="47" t="s">
        <v>2</v>
      </c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8">
        <f t="shared" si="13"/>
        <v>0</v>
      </c>
      <c r="U101" s="9"/>
    </row>
    <row r="102" spans="1:21" ht="15.75" customHeight="1" x14ac:dyDescent="0.25">
      <c r="A102" s="25">
        <f>сентябрь!A102</f>
        <v>0</v>
      </c>
      <c r="B102" s="45" t="s">
        <v>3</v>
      </c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8">
        <f t="shared" si="13"/>
        <v>0</v>
      </c>
      <c r="U102" s="9"/>
    </row>
    <row r="103" spans="1:21" ht="15.75" customHeight="1" x14ac:dyDescent="0.25">
      <c r="A103" s="26"/>
      <c r="B103" s="47" t="s">
        <v>4</v>
      </c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8">
        <f t="shared" si="13"/>
        <v>0</v>
      </c>
      <c r="U103" s="11">
        <f t="shared" ref="U103" si="23">SUM(T101:T103)</f>
        <v>0</v>
      </c>
    </row>
    <row r="104" spans="1:21" ht="15.75" customHeight="1" x14ac:dyDescent="0.25">
      <c r="A104" s="21"/>
      <c r="B104" s="45" t="s">
        <v>2</v>
      </c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8">
        <f t="shared" si="13"/>
        <v>0</v>
      </c>
      <c r="U104" s="9"/>
    </row>
    <row r="105" spans="1:21" ht="15.75" customHeight="1" x14ac:dyDescent="0.25">
      <c r="A105" s="22">
        <f>сентябрь!A105</f>
        <v>0</v>
      </c>
      <c r="B105" s="47" t="s">
        <v>3</v>
      </c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8">
        <f t="shared" si="13"/>
        <v>0</v>
      </c>
      <c r="U105" s="9"/>
    </row>
    <row r="106" spans="1:21" ht="15.75" customHeight="1" x14ac:dyDescent="0.25">
      <c r="A106" s="23"/>
      <c r="B106" s="45" t="s">
        <v>4</v>
      </c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8">
        <f t="shared" si="13"/>
        <v>0</v>
      </c>
      <c r="U106" s="11">
        <f t="shared" ref="U106" si="24">SUM(T104:T106)</f>
        <v>0</v>
      </c>
    </row>
    <row r="107" spans="1:21" ht="15.75" customHeight="1" x14ac:dyDescent="0.25">
      <c r="A107" s="24"/>
      <c r="B107" s="47" t="s">
        <v>2</v>
      </c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8">
        <f t="shared" si="13"/>
        <v>0</v>
      </c>
      <c r="U107" s="9"/>
    </row>
    <row r="108" spans="1:21" ht="15.75" customHeight="1" x14ac:dyDescent="0.25">
      <c r="A108" s="25">
        <f>сентябрь!A108</f>
        <v>0</v>
      </c>
      <c r="B108" s="45" t="s">
        <v>3</v>
      </c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8">
        <f t="shared" si="13"/>
        <v>0</v>
      </c>
      <c r="U108" s="9"/>
    </row>
    <row r="109" spans="1:21" ht="15.75" customHeight="1" x14ac:dyDescent="0.25">
      <c r="A109" s="26"/>
      <c r="B109" s="47" t="s">
        <v>4</v>
      </c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8">
        <f t="shared" si="13"/>
        <v>0</v>
      </c>
      <c r="U109" s="11">
        <f t="shared" ref="U109:U172" si="25">SUM(T107:T109)</f>
        <v>0</v>
      </c>
    </row>
    <row r="110" spans="1:21" ht="15.75" customHeight="1" x14ac:dyDescent="0.25">
      <c r="A110" s="21"/>
      <c r="B110" s="45" t="s">
        <v>2</v>
      </c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8">
        <f t="shared" si="13"/>
        <v>0</v>
      </c>
      <c r="U110" s="9"/>
    </row>
    <row r="111" spans="1:21" ht="15.75" customHeight="1" x14ac:dyDescent="0.25">
      <c r="A111" s="22">
        <f>сентябрь!A111</f>
        <v>0</v>
      </c>
      <c r="B111" s="47" t="s">
        <v>3</v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8">
        <f t="shared" si="13"/>
        <v>0</v>
      </c>
      <c r="U111" s="9"/>
    </row>
    <row r="112" spans="1:21" ht="15.75" customHeight="1" x14ac:dyDescent="0.25">
      <c r="A112" s="23"/>
      <c r="B112" s="45" t="s">
        <v>4</v>
      </c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8">
        <f t="shared" si="13"/>
        <v>0</v>
      </c>
      <c r="U112" s="11">
        <f t="shared" si="25"/>
        <v>0</v>
      </c>
    </row>
    <row r="113" spans="1:21" ht="15.75" customHeight="1" x14ac:dyDescent="0.25">
      <c r="A113" s="24"/>
      <c r="B113" s="47" t="s">
        <v>2</v>
      </c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8">
        <f t="shared" si="13"/>
        <v>0</v>
      </c>
      <c r="U113" s="9"/>
    </row>
    <row r="114" spans="1:21" ht="15.75" customHeight="1" x14ac:dyDescent="0.25">
      <c r="A114" s="25">
        <f>сентябрь!A114</f>
        <v>0</v>
      </c>
      <c r="B114" s="45" t="s">
        <v>3</v>
      </c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8">
        <f t="shared" si="13"/>
        <v>0</v>
      </c>
      <c r="U114" s="9"/>
    </row>
    <row r="115" spans="1:21" ht="15.75" customHeight="1" x14ac:dyDescent="0.25">
      <c r="A115" s="26"/>
      <c r="B115" s="47" t="s">
        <v>4</v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8">
        <f t="shared" si="13"/>
        <v>0</v>
      </c>
      <c r="U115" s="11">
        <f t="shared" si="25"/>
        <v>0</v>
      </c>
    </row>
    <row r="116" spans="1:21" ht="15.75" customHeight="1" x14ac:dyDescent="0.25">
      <c r="A116" s="21"/>
      <c r="B116" s="45" t="s">
        <v>2</v>
      </c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8">
        <f t="shared" si="13"/>
        <v>0</v>
      </c>
      <c r="U116" s="9"/>
    </row>
    <row r="117" spans="1:21" ht="15.75" customHeight="1" x14ac:dyDescent="0.25">
      <c r="A117" s="22">
        <f>сентябрь!A117</f>
        <v>0</v>
      </c>
      <c r="B117" s="47" t="s">
        <v>3</v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8">
        <f t="shared" si="13"/>
        <v>0</v>
      </c>
      <c r="U117" s="9"/>
    </row>
    <row r="118" spans="1:21" ht="15.75" customHeight="1" x14ac:dyDescent="0.25">
      <c r="A118" s="23"/>
      <c r="B118" s="45" t="s">
        <v>4</v>
      </c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8">
        <f t="shared" si="13"/>
        <v>0</v>
      </c>
      <c r="U118" s="11">
        <f t="shared" si="25"/>
        <v>0</v>
      </c>
    </row>
    <row r="119" spans="1:21" ht="15.75" customHeight="1" x14ac:dyDescent="0.25">
      <c r="A119" s="24"/>
      <c r="B119" s="47" t="s">
        <v>2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8">
        <f t="shared" si="13"/>
        <v>0</v>
      </c>
      <c r="U119" s="9"/>
    </row>
    <row r="120" spans="1:21" ht="15.75" customHeight="1" x14ac:dyDescent="0.25">
      <c r="A120" s="25">
        <f>сентябрь!A120</f>
        <v>0</v>
      </c>
      <c r="B120" s="45" t="s">
        <v>3</v>
      </c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8">
        <f t="shared" si="13"/>
        <v>0</v>
      </c>
      <c r="U120" s="9"/>
    </row>
    <row r="121" spans="1:21" ht="15.75" customHeight="1" x14ac:dyDescent="0.25">
      <c r="A121" s="26"/>
      <c r="B121" s="47" t="s">
        <v>4</v>
      </c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8">
        <f t="shared" si="13"/>
        <v>0</v>
      </c>
      <c r="U121" s="11">
        <f t="shared" si="25"/>
        <v>0</v>
      </c>
    </row>
    <row r="122" spans="1:21" ht="15.75" customHeight="1" x14ac:dyDescent="0.25">
      <c r="A122" s="21"/>
      <c r="B122" s="45" t="s">
        <v>2</v>
      </c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8">
        <f t="shared" si="13"/>
        <v>0</v>
      </c>
      <c r="U122" s="9"/>
    </row>
    <row r="123" spans="1:21" ht="15.75" customHeight="1" x14ac:dyDescent="0.25">
      <c r="A123" s="22">
        <f>сентябрь!A123</f>
        <v>0</v>
      </c>
      <c r="B123" s="47" t="s">
        <v>3</v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8">
        <f t="shared" si="13"/>
        <v>0</v>
      </c>
      <c r="U123" s="9"/>
    </row>
    <row r="124" spans="1:21" ht="15.75" customHeight="1" x14ac:dyDescent="0.25">
      <c r="A124" s="23"/>
      <c r="B124" s="45" t="s">
        <v>4</v>
      </c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8">
        <f t="shared" si="13"/>
        <v>0</v>
      </c>
      <c r="U124" s="11">
        <f t="shared" si="25"/>
        <v>0</v>
      </c>
    </row>
    <row r="125" spans="1:21" ht="15.75" customHeight="1" x14ac:dyDescent="0.25">
      <c r="A125" s="24"/>
      <c r="B125" s="47" t="s">
        <v>2</v>
      </c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8">
        <f t="shared" si="13"/>
        <v>0</v>
      </c>
      <c r="U125" s="9"/>
    </row>
    <row r="126" spans="1:21" ht="15.75" customHeight="1" x14ac:dyDescent="0.25">
      <c r="A126" s="25">
        <f>сентябрь!A126</f>
        <v>0</v>
      </c>
      <c r="B126" s="45" t="s">
        <v>3</v>
      </c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8">
        <f t="shared" si="13"/>
        <v>0</v>
      </c>
      <c r="U126" s="9"/>
    </row>
    <row r="127" spans="1:21" ht="15.75" customHeight="1" x14ac:dyDescent="0.25">
      <c r="A127" s="26"/>
      <c r="B127" s="47" t="s">
        <v>4</v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8">
        <f t="shared" si="13"/>
        <v>0</v>
      </c>
      <c r="U127" s="11">
        <f t="shared" si="25"/>
        <v>0</v>
      </c>
    </row>
    <row r="128" spans="1:21" ht="15.75" customHeight="1" x14ac:dyDescent="0.25">
      <c r="A128" s="21"/>
      <c r="B128" s="45" t="s">
        <v>2</v>
      </c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8">
        <f t="shared" si="13"/>
        <v>0</v>
      </c>
      <c r="U128" s="9"/>
    </row>
    <row r="129" spans="1:21" ht="15.75" customHeight="1" x14ac:dyDescent="0.25">
      <c r="A129" s="22">
        <f>сентябрь!A129</f>
        <v>0</v>
      </c>
      <c r="B129" s="47" t="s">
        <v>3</v>
      </c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8">
        <f t="shared" si="13"/>
        <v>0</v>
      </c>
      <c r="U129" s="9"/>
    </row>
    <row r="130" spans="1:21" ht="15.75" customHeight="1" x14ac:dyDescent="0.25">
      <c r="A130" s="23"/>
      <c r="B130" s="45" t="s">
        <v>4</v>
      </c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8">
        <f t="shared" si="13"/>
        <v>0</v>
      </c>
      <c r="U130" s="11">
        <f t="shared" si="25"/>
        <v>0</v>
      </c>
    </row>
    <row r="131" spans="1:21" ht="15.75" customHeight="1" x14ac:dyDescent="0.25">
      <c r="A131" s="24"/>
      <c r="B131" s="47" t="s">
        <v>2</v>
      </c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8">
        <f t="shared" si="13"/>
        <v>0</v>
      </c>
      <c r="U131" s="9"/>
    </row>
    <row r="132" spans="1:21" ht="15.75" customHeight="1" x14ac:dyDescent="0.25">
      <c r="A132" s="25">
        <f>сентябрь!A132</f>
        <v>0</v>
      </c>
      <c r="B132" s="45" t="s">
        <v>3</v>
      </c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8">
        <f t="shared" si="13"/>
        <v>0</v>
      </c>
      <c r="U132" s="9"/>
    </row>
    <row r="133" spans="1:21" ht="15.75" customHeight="1" x14ac:dyDescent="0.25">
      <c r="A133" s="26"/>
      <c r="B133" s="47" t="s">
        <v>4</v>
      </c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8">
        <f t="shared" si="13"/>
        <v>0</v>
      </c>
      <c r="U133" s="11">
        <f t="shared" si="25"/>
        <v>0</v>
      </c>
    </row>
    <row r="134" spans="1:21" ht="15.75" customHeight="1" x14ac:dyDescent="0.25">
      <c r="A134" s="21"/>
      <c r="B134" s="45" t="s">
        <v>2</v>
      </c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8">
        <f t="shared" si="13"/>
        <v>0</v>
      </c>
      <c r="U134" s="9"/>
    </row>
    <row r="135" spans="1:21" ht="15.75" customHeight="1" x14ac:dyDescent="0.25">
      <c r="A135" s="22">
        <f>сентябрь!A135</f>
        <v>0</v>
      </c>
      <c r="B135" s="47" t="s">
        <v>3</v>
      </c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8">
        <f t="shared" si="13"/>
        <v>0</v>
      </c>
      <c r="U135" s="9"/>
    </row>
    <row r="136" spans="1:21" ht="15.75" customHeight="1" x14ac:dyDescent="0.25">
      <c r="A136" s="23"/>
      <c r="B136" s="45" t="s">
        <v>4</v>
      </c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8">
        <f t="shared" si="13"/>
        <v>0</v>
      </c>
      <c r="U136" s="11">
        <f t="shared" si="25"/>
        <v>0</v>
      </c>
    </row>
    <row r="137" spans="1:21" ht="15.75" customHeight="1" x14ac:dyDescent="0.25">
      <c r="A137" s="24"/>
      <c r="B137" s="47" t="s">
        <v>2</v>
      </c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8">
        <f t="shared" si="13"/>
        <v>0</v>
      </c>
      <c r="U137" s="9"/>
    </row>
    <row r="138" spans="1:21" ht="15.75" customHeight="1" x14ac:dyDescent="0.25">
      <c r="A138" s="25">
        <f>сентябрь!A138</f>
        <v>0</v>
      </c>
      <c r="B138" s="45" t="s">
        <v>3</v>
      </c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8">
        <f t="shared" si="13"/>
        <v>0</v>
      </c>
      <c r="U138" s="9"/>
    </row>
    <row r="139" spans="1:21" ht="15.75" customHeight="1" x14ac:dyDescent="0.25">
      <c r="A139" s="26"/>
      <c r="B139" s="47" t="s">
        <v>4</v>
      </c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8">
        <f t="shared" ref="T139:T187" si="26">SUM(C139:S139)</f>
        <v>0</v>
      </c>
      <c r="U139" s="11">
        <f t="shared" si="25"/>
        <v>0</v>
      </c>
    </row>
    <row r="140" spans="1:21" ht="15.75" customHeight="1" x14ac:dyDescent="0.25">
      <c r="A140" s="21"/>
      <c r="B140" s="45" t="s">
        <v>2</v>
      </c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8">
        <f t="shared" si="26"/>
        <v>0</v>
      </c>
      <c r="U140" s="9"/>
    </row>
    <row r="141" spans="1:21" ht="15.75" customHeight="1" x14ac:dyDescent="0.25">
      <c r="A141" s="22">
        <f>сентябрь!A141</f>
        <v>0</v>
      </c>
      <c r="B141" s="47" t="s">
        <v>3</v>
      </c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8">
        <f t="shared" si="26"/>
        <v>0</v>
      </c>
      <c r="U141" s="9"/>
    </row>
    <row r="142" spans="1:21" ht="15.75" customHeight="1" x14ac:dyDescent="0.25">
      <c r="A142" s="23"/>
      <c r="B142" s="45" t="s">
        <v>4</v>
      </c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8">
        <f t="shared" si="26"/>
        <v>0</v>
      </c>
      <c r="U142" s="11">
        <f t="shared" si="25"/>
        <v>0</v>
      </c>
    </row>
    <row r="143" spans="1:21" ht="15.75" customHeight="1" x14ac:dyDescent="0.25">
      <c r="A143" s="24"/>
      <c r="B143" s="47" t="s">
        <v>2</v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8">
        <f t="shared" si="26"/>
        <v>0</v>
      </c>
      <c r="U143" s="9"/>
    </row>
    <row r="144" spans="1:21" ht="15.75" customHeight="1" x14ac:dyDescent="0.25">
      <c r="A144" s="25">
        <f>сентябрь!A144</f>
        <v>0</v>
      </c>
      <c r="B144" s="45" t="s">
        <v>3</v>
      </c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8">
        <f t="shared" si="26"/>
        <v>0</v>
      </c>
      <c r="U144" s="9"/>
    </row>
    <row r="145" spans="1:21" ht="15.75" customHeight="1" x14ac:dyDescent="0.25">
      <c r="A145" s="26"/>
      <c r="B145" s="47" t="s">
        <v>4</v>
      </c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8">
        <f t="shared" si="26"/>
        <v>0</v>
      </c>
      <c r="U145" s="11">
        <f t="shared" si="25"/>
        <v>0</v>
      </c>
    </row>
    <row r="146" spans="1:21" ht="15.75" customHeight="1" x14ac:dyDescent="0.25">
      <c r="A146" s="21"/>
      <c r="B146" s="45" t="s">
        <v>2</v>
      </c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8">
        <f t="shared" si="26"/>
        <v>0</v>
      </c>
      <c r="U146" s="9"/>
    </row>
    <row r="147" spans="1:21" ht="15.75" customHeight="1" x14ac:dyDescent="0.25">
      <c r="A147" s="22">
        <f>сентябрь!A147</f>
        <v>0</v>
      </c>
      <c r="B147" s="47" t="s">
        <v>3</v>
      </c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8">
        <f t="shared" si="26"/>
        <v>0</v>
      </c>
      <c r="U147" s="9"/>
    </row>
    <row r="148" spans="1:21" ht="15.75" customHeight="1" x14ac:dyDescent="0.25">
      <c r="A148" s="23"/>
      <c r="B148" s="45" t="s">
        <v>4</v>
      </c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8">
        <f t="shared" si="26"/>
        <v>0</v>
      </c>
      <c r="U148" s="11">
        <f t="shared" si="25"/>
        <v>0</v>
      </c>
    </row>
    <row r="149" spans="1:21" ht="15.75" customHeight="1" x14ac:dyDescent="0.25">
      <c r="A149" s="24"/>
      <c r="B149" s="47" t="s">
        <v>2</v>
      </c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8">
        <f t="shared" si="26"/>
        <v>0</v>
      </c>
      <c r="U149" s="9"/>
    </row>
    <row r="150" spans="1:21" ht="15.75" customHeight="1" x14ac:dyDescent="0.25">
      <c r="A150" s="25">
        <f>сентябрь!A150</f>
        <v>0</v>
      </c>
      <c r="B150" s="45" t="s">
        <v>3</v>
      </c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8">
        <f t="shared" si="26"/>
        <v>0</v>
      </c>
      <c r="U150" s="9"/>
    </row>
    <row r="151" spans="1:21" ht="15.75" customHeight="1" x14ac:dyDescent="0.25">
      <c r="A151" s="26"/>
      <c r="B151" s="47" t="s">
        <v>4</v>
      </c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8">
        <f t="shared" si="26"/>
        <v>0</v>
      </c>
      <c r="U151" s="11">
        <f t="shared" si="25"/>
        <v>0</v>
      </c>
    </row>
    <row r="152" spans="1:21" ht="15.75" customHeight="1" x14ac:dyDescent="0.25">
      <c r="A152" s="21"/>
      <c r="B152" s="45" t="s">
        <v>2</v>
      </c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8">
        <f t="shared" si="26"/>
        <v>0</v>
      </c>
      <c r="U152" s="9"/>
    </row>
    <row r="153" spans="1:21" ht="15.75" customHeight="1" x14ac:dyDescent="0.25">
      <c r="A153" s="22">
        <f>сентябрь!A153</f>
        <v>0</v>
      </c>
      <c r="B153" s="47" t="s">
        <v>3</v>
      </c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8">
        <f t="shared" si="26"/>
        <v>0</v>
      </c>
      <c r="U153" s="9"/>
    </row>
    <row r="154" spans="1:21" ht="15.75" customHeight="1" x14ac:dyDescent="0.25">
      <c r="A154" s="23"/>
      <c r="B154" s="45" t="s">
        <v>4</v>
      </c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8">
        <f t="shared" si="26"/>
        <v>0</v>
      </c>
      <c r="U154" s="11">
        <f t="shared" si="25"/>
        <v>0</v>
      </c>
    </row>
    <row r="155" spans="1:21" ht="15.75" customHeight="1" x14ac:dyDescent="0.25">
      <c r="A155" s="24"/>
      <c r="B155" s="47" t="s">
        <v>2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8">
        <f t="shared" si="26"/>
        <v>0</v>
      </c>
      <c r="U155" s="9"/>
    </row>
    <row r="156" spans="1:21" ht="15.75" customHeight="1" x14ac:dyDescent="0.25">
      <c r="A156" s="25">
        <f>сентябрь!A156</f>
        <v>0</v>
      </c>
      <c r="B156" s="45" t="s">
        <v>3</v>
      </c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8">
        <f t="shared" si="26"/>
        <v>0</v>
      </c>
      <c r="U156" s="9"/>
    </row>
    <row r="157" spans="1:21" ht="15.75" customHeight="1" x14ac:dyDescent="0.25">
      <c r="A157" s="26"/>
      <c r="B157" s="47" t="s">
        <v>4</v>
      </c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8">
        <f t="shared" si="26"/>
        <v>0</v>
      </c>
      <c r="U157" s="11">
        <f t="shared" si="25"/>
        <v>0</v>
      </c>
    </row>
    <row r="158" spans="1:21" ht="15.75" customHeight="1" x14ac:dyDescent="0.25">
      <c r="A158" s="21"/>
      <c r="B158" s="45" t="s">
        <v>2</v>
      </c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8">
        <f t="shared" si="26"/>
        <v>0</v>
      </c>
      <c r="U158" s="9"/>
    </row>
    <row r="159" spans="1:21" ht="15.75" customHeight="1" x14ac:dyDescent="0.25">
      <c r="A159" s="22">
        <f>сентябрь!A159</f>
        <v>0</v>
      </c>
      <c r="B159" s="47" t="s">
        <v>3</v>
      </c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8">
        <f t="shared" si="26"/>
        <v>0</v>
      </c>
      <c r="U159" s="9"/>
    </row>
    <row r="160" spans="1:21" ht="15.75" customHeight="1" x14ac:dyDescent="0.25">
      <c r="A160" s="23"/>
      <c r="B160" s="45" t="s">
        <v>4</v>
      </c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8">
        <f t="shared" si="26"/>
        <v>0</v>
      </c>
      <c r="U160" s="11">
        <f t="shared" si="25"/>
        <v>0</v>
      </c>
    </row>
    <row r="161" spans="1:21" ht="15.75" customHeight="1" x14ac:dyDescent="0.25">
      <c r="A161" s="24"/>
      <c r="B161" s="47" t="s">
        <v>2</v>
      </c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8">
        <f t="shared" si="26"/>
        <v>0</v>
      </c>
      <c r="U161" s="9"/>
    </row>
    <row r="162" spans="1:21" ht="15.75" customHeight="1" x14ac:dyDescent="0.25">
      <c r="A162" s="25">
        <f>сентябрь!A162</f>
        <v>0</v>
      </c>
      <c r="B162" s="45" t="s">
        <v>3</v>
      </c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8">
        <f t="shared" si="26"/>
        <v>0</v>
      </c>
      <c r="U162" s="9"/>
    </row>
    <row r="163" spans="1:21" ht="15.75" customHeight="1" x14ac:dyDescent="0.25">
      <c r="A163" s="26"/>
      <c r="B163" s="47" t="s">
        <v>4</v>
      </c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8">
        <f t="shared" si="26"/>
        <v>0</v>
      </c>
      <c r="U163" s="11">
        <f t="shared" si="25"/>
        <v>0</v>
      </c>
    </row>
    <row r="164" spans="1:21" ht="15.75" customHeight="1" x14ac:dyDescent="0.25">
      <c r="A164" s="21"/>
      <c r="B164" s="45" t="s">
        <v>2</v>
      </c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8">
        <f t="shared" si="26"/>
        <v>0</v>
      </c>
      <c r="U164" s="9"/>
    </row>
    <row r="165" spans="1:21" ht="15.75" customHeight="1" x14ac:dyDescent="0.25">
      <c r="A165" s="22">
        <f>сентябрь!A165</f>
        <v>0</v>
      </c>
      <c r="B165" s="47" t="s">
        <v>3</v>
      </c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8">
        <f t="shared" si="26"/>
        <v>0</v>
      </c>
      <c r="U165" s="9"/>
    </row>
    <row r="166" spans="1:21" ht="15.75" customHeight="1" x14ac:dyDescent="0.25">
      <c r="A166" s="23"/>
      <c r="B166" s="45" t="s">
        <v>4</v>
      </c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8">
        <f t="shared" si="26"/>
        <v>0</v>
      </c>
      <c r="U166" s="11">
        <f t="shared" si="25"/>
        <v>0</v>
      </c>
    </row>
    <row r="167" spans="1:21" ht="15.75" customHeight="1" x14ac:dyDescent="0.25">
      <c r="A167" s="24"/>
      <c r="B167" s="47" t="s">
        <v>2</v>
      </c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8">
        <f t="shared" si="26"/>
        <v>0</v>
      </c>
      <c r="U167" s="9"/>
    </row>
    <row r="168" spans="1:21" ht="15.75" customHeight="1" x14ac:dyDescent="0.25">
      <c r="A168" s="25">
        <f>сентябрь!A168</f>
        <v>0</v>
      </c>
      <c r="B168" s="45" t="s">
        <v>3</v>
      </c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8">
        <f t="shared" si="26"/>
        <v>0</v>
      </c>
      <c r="U168" s="9"/>
    </row>
    <row r="169" spans="1:21" ht="15.75" customHeight="1" x14ac:dyDescent="0.25">
      <c r="A169" s="26"/>
      <c r="B169" s="47" t="s">
        <v>4</v>
      </c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8">
        <f t="shared" si="26"/>
        <v>0</v>
      </c>
      <c r="U169" s="11">
        <f t="shared" si="25"/>
        <v>0</v>
      </c>
    </row>
    <row r="170" spans="1:21" ht="15.75" customHeight="1" x14ac:dyDescent="0.25">
      <c r="A170" s="21"/>
      <c r="B170" s="45" t="s">
        <v>2</v>
      </c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8">
        <f t="shared" si="26"/>
        <v>0</v>
      </c>
      <c r="U170" s="9"/>
    </row>
    <row r="171" spans="1:21" ht="15.75" customHeight="1" x14ac:dyDescent="0.25">
      <c r="A171" s="22">
        <f>сентябрь!A171</f>
        <v>0</v>
      </c>
      <c r="B171" s="47" t="s">
        <v>3</v>
      </c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8">
        <f t="shared" si="26"/>
        <v>0</v>
      </c>
      <c r="U171" s="9"/>
    </row>
    <row r="172" spans="1:21" ht="15.75" customHeight="1" x14ac:dyDescent="0.25">
      <c r="A172" s="23"/>
      <c r="B172" s="45" t="s">
        <v>4</v>
      </c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8">
        <f t="shared" si="26"/>
        <v>0</v>
      </c>
      <c r="U172" s="11">
        <f t="shared" si="25"/>
        <v>0</v>
      </c>
    </row>
    <row r="173" spans="1:21" ht="15.75" customHeight="1" x14ac:dyDescent="0.25">
      <c r="A173" s="24"/>
      <c r="B173" s="47" t="s">
        <v>2</v>
      </c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8">
        <f t="shared" si="26"/>
        <v>0</v>
      </c>
      <c r="U173" s="9"/>
    </row>
    <row r="174" spans="1:21" ht="15.75" customHeight="1" x14ac:dyDescent="0.25">
      <c r="A174" s="25">
        <f>сентябрь!A174</f>
        <v>0</v>
      </c>
      <c r="B174" s="45" t="s">
        <v>3</v>
      </c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8">
        <f t="shared" si="26"/>
        <v>0</v>
      </c>
      <c r="U174" s="9"/>
    </row>
    <row r="175" spans="1:21" ht="15.75" customHeight="1" x14ac:dyDescent="0.25">
      <c r="A175" s="26"/>
      <c r="B175" s="47" t="s">
        <v>4</v>
      </c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8">
        <f t="shared" si="26"/>
        <v>0</v>
      </c>
      <c r="U175" s="11">
        <f t="shared" ref="U175:U178" si="27">SUM(T173:T175)</f>
        <v>0</v>
      </c>
    </row>
    <row r="176" spans="1:21" ht="15.75" x14ac:dyDescent="0.25">
      <c r="A176" s="21"/>
      <c r="B176" s="45" t="s">
        <v>2</v>
      </c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8">
        <f t="shared" si="26"/>
        <v>0</v>
      </c>
      <c r="U176" s="9"/>
    </row>
    <row r="177" spans="1:21" ht="15.75" customHeight="1" x14ac:dyDescent="0.25">
      <c r="A177" s="22">
        <f>сентябрь!A177</f>
        <v>0</v>
      </c>
      <c r="B177" s="47" t="s">
        <v>3</v>
      </c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8">
        <f t="shared" si="26"/>
        <v>0</v>
      </c>
      <c r="U177" s="9"/>
    </row>
    <row r="178" spans="1:21" ht="15.75" customHeight="1" x14ac:dyDescent="0.25">
      <c r="A178" s="23"/>
      <c r="B178" s="45" t="s">
        <v>4</v>
      </c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8">
        <f t="shared" si="26"/>
        <v>0</v>
      </c>
      <c r="U178" s="11">
        <f t="shared" si="27"/>
        <v>0</v>
      </c>
    </row>
    <row r="179" spans="1:21" ht="15.75" customHeight="1" x14ac:dyDescent="0.25">
      <c r="A179" s="24"/>
      <c r="B179" s="47" t="s">
        <v>2</v>
      </c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8">
        <f t="shared" si="26"/>
        <v>0</v>
      </c>
      <c r="U179" s="9"/>
    </row>
    <row r="180" spans="1:21" ht="15.75" customHeight="1" x14ac:dyDescent="0.25">
      <c r="A180" s="25">
        <f>сентябрь!A180</f>
        <v>0</v>
      </c>
      <c r="B180" s="45" t="s">
        <v>3</v>
      </c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8">
        <f t="shared" si="26"/>
        <v>0</v>
      </c>
      <c r="U180" s="9"/>
    </row>
    <row r="181" spans="1:21" ht="15.75" customHeight="1" x14ac:dyDescent="0.25">
      <c r="A181" s="26"/>
      <c r="B181" s="47" t="s">
        <v>4</v>
      </c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8">
        <f t="shared" si="26"/>
        <v>0</v>
      </c>
      <c r="U181" s="11">
        <f t="shared" ref="U181" si="28">SUM(T179:T181)</f>
        <v>0</v>
      </c>
    </row>
    <row r="182" spans="1:21" ht="15.75" customHeight="1" x14ac:dyDescent="0.25">
      <c r="A182" s="21"/>
      <c r="B182" s="45" t="s">
        <v>2</v>
      </c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8">
        <f t="shared" si="26"/>
        <v>0</v>
      </c>
      <c r="U182" s="9"/>
    </row>
    <row r="183" spans="1:21" ht="15.75" customHeight="1" x14ac:dyDescent="0.25">
      <c r="A183" s="22">
        <f>сентябрь!A183</f>
        <v>0</v>
      </c>
      <c r="B183" s="47" t="s">
        <v>3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8">
        <f t="shared" si="26"/>
        <v>0</v>
      </c>
      <c r="U183" s="9"/>
    </row>
    <row r="184" spans="1:21" ht="15.75" customHeight="1" x14ac:dyDescent="0.25">
      <c r="A184" s="23"/>
      <c r="B184" s="45" t="s">
        <v>4</v>
      </c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8">
        <f t="shared" si="26"/>
        <v>0</v>
      </c>
      <c r="U184" s="11">
        <f t="shared" ref="U184" si="29">SUM(T182:T184)</f>
        <v>0</v>
      </c>
    </row>
    <row r="185" spans="1:21" ht="15.75" customHeight="1" x14ac:dyDescent="0.25">
      <c r="A185" s="24"/>
      <c r="B185" s="47" t="s">
        <v>2</v>
      </c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8">
        <f t="shared" si="26"/>
        <v>0</v>
      </c>
      <c r="U185" s="9"/>
    </row>
    <row r="186" spans="1:21" ht="15.75" customHeight="1" x14ac:dyDescent="0.25">
      <c r="A186" s="25">
        <f>сентябрь!A186</f>
        <v>0</v>
      </c>
      <c r="B186" s="45" t="s">
        <v>3</v>
      </c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8">
        <f t="shared" si="26"/>
        <v>0</v>
      </c>
      <c r="U186" s="9"/>
    </row>
    <row r="187" spans="1:21" ht="15.75" customHeight="1" x14ac:dyDescent="0.25">
      <c r="A187" s="26"/>
      <c r="B187" s="47" t="s">
        <v>4</v>
      </c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8">
        <f t="shared" si="26"/>
        <v>0</v>
      </c>
      <c r="U187" s="11">
        <f t="shared" ref="U187" si="30">SUM(T185:T187)</f>
        <v>0</v>
      </c>
    </row>
    <row r="188" spans="1:21" ht="15.75" customHeight="1" x14ac:dyDescent="0.25">
      <c r="A188" s="92" t="s">
        <v>25</v>
      </c>
      <c r="B188" s="6" t="s">
        <v>2</v>
      </c>
      <c r="C188" s="7">
        <f t="shared" ref="C188:T188" si="31">SUMIF($B$8:$B$187,"шт.",C$8:C$187)</f>
        <v>0</v>
      </c>
      <c r="D188" s="7">
        <f t="shared" si="31"/>
        <v>0</v>
      </c>
      <c r="E188" s="7">
        <f t="shared" si="31"/>
        <v>0</v>
      </c>
      <c r="F188" s="7">
        <f t="shared" si="31"/>
        <v>0</v>
      </c>
      <c r="G188" s="7">
        <f t="shared" si="31"/>
        <v>0</v>
      </c>
      <c r="H188" s="7">
        <f t="shared" si="31"/>
        <v>0</v>
      </c>
      <c r="I188" s="7">
        <f t="shared" si="31"/>
        <v>0</v>
      </c>
      <c r="J188" s="7">
        <f t="shared" si="31"/>
        <v>0</v>
      </c>
      <c r="K188" s="7">
        <f t="shared" si="31"/>
        <v>0</v>
      </c>
      <c r="L188" s="7">
        <f t="shared" si="31"/>
        <v>0</v>
      </c>
      <c r="M188" s="7">
        <f t="shared" si="31"/>
        <v>0</v>
      </c>
      <c r="N188" s="7">
        <f t="shared" si="31"/>
        <v>0</v>
      </c>
      <c r="O188" s="7">
        <f t="shared" si="31"/>
        <v>0</v>
      </c>
      <c r="P188" s="7">
        <f t="shared" si="31"/>
        <v>0</v>
      </c>
      <c r="Q188" s="7">
        <f t="shared" si="31"/>
        <v>0</v>
      </c>
      <c r="R188" s="7">
        <f t="shared" si="31"/>
        <v>0</v>
      </c>
      <c r="S188" s="7">
        <f t="shared" si="31"/>
        <v>0</v>
      </c>
      <c r="T188" s="8">
        <f t="shared" si="31"/>
        <v>0</v>
      </c>
      <c r="U188" s="9"/>
    </row>
    <row r="189" spans="1:21" ht="15.75" x14ac:dyDescent="0.25">
      <c r="A189" s="93"/>
      <c r="B189" s="6" t="s">
        <v>3</v>
      </c>
      <c r="C189" s="7">
        <f t="shared" ref="C189:T189" si="32">SUMIF($B$8:$B$187,"совм.",C$8:C$187)</f>
        <v>0</v>
      </c>
      <c r="D189" s="7">
        <f t="shared" si="32"/>
        <v>0</v>
      </c>
      <c r="E189" s="7">
        <f t="shared" si="32"/>
        <v>0</v>
      </c>
      <c r="F189" s="7">
        <f t="shared" si="32"/>
        <v>0</v>
      </c>
      <c r="G189" s="7">
        <f t="shared" si="32"/>
        <v>0</v>
      </c>
      <c r="H189" s="7">
        <f t="shared" si="32"/>
        <v>0</v>
      </c>
      <c r="I189" s="7">
        <f t="shared" si="32"/>
        <v>0</v>
      </c>
      <c r="J189" s="7">
        <f t="shared" si="32"/>
        <v>0</v>
      </c>
      <c r="K189" s="7">
        <f t="shared" si="32"/>
        <v>0</v>
      </c>
      <c r="L189" s="7">
        <f t="shared" si="32"/>
        <v>0</v>
      </c>
      <c r="M189" s="7">
        <f t="shared" si="32"/>
        <v>0</v>
      </c>
      <c r="N189" s="7">
        <f t="shared" si="32"/>
        <v>0</v>
      </c>
      <c r="O189" s="7">
        <f t="shared" si="32"/>
        <v>0</v>
      </c>
      <c r="P189" s="7">
        <f t="shared" si="32"/>
        <v>0</v>
      </c>
      <c r="Q189" s="7">
        <f t="shared" si="32"/>
        <v>0</v>
      </c>
      <c r="R189" s="7">
        <f t="shared" si="32"/>
        <v>0</v>
      </c>
      <c r="S189" s="7">
        <f t="shared" si="32"/>
        <v>0</v>
      </c>
      <c r="T189" s="8">
        <f t="shared" si="32"/>
        <v>0</v>
      </c>
      <c r="U189" s="9"/>
    </row>
    <row r="190" spans="1:21" ht="15.75" x14ac:dyDescent="0.25">
      <c r="A190" s="94"/>
      <c r="B190" s="6" t="s">
        <v>4</v>
      </c>
      <c r="C190" s="7">
        <f t="shared" ref="C190:T190" si="33">SUMIF($B$8:$B$187,"поч.",C$8:C$187)</f>
        <v>0</v>
      </c>
      <c r="D190" s="7">
        <f t="shared" si="33"/>
        <v>0</v>
      </c>
      <c r="E190" s="7">
        <f t="shared" si="33"/>
        <v>0</v>
      </c>
      <c r="F190" s="7">
        <f t="shared" si="33"/>
        <v>0</v>
      </c>
      <c r="G190" s="7">
        <f t="shared" si="33"/>
        <v>0</v>
      </c>
      <c r="H190" s="7">
        <f t="shared" si="33"/>
        <v>0</v>
      </c>
      <c r="I190" s="7">
        <f t="shared" si="33"/>
        <v>0</v>
      </c>
      <c r="J190" s="7">
        <f t="shared" si="33"/>
        <v>0</v>
      </c>
      <c r="K190" s="7">
        <f t="shared" si="33"/>
        <v>0</v>
      </c>
      <c r="L190" s="7">
        <f t="shared" si="33"/>
        <v>0</v>
      </c>
      <c r="M190" s="7">
        <f t="shared" si="33"/>
        <v>0</v>
      </c>
      <c r="N190" s="7">
        <f t="shared" si="33"/>
        <v>0</v>
      </c>
      <c r="O190" s="7">
        <f t="shared" si="33"/>
        <v>0</v>
      </c>
      <c r="P190" s="7">
        <f t="shared" si="33"/>
        <v>0</v>
      </c>
      <c r="Q190" s="7">
        <f t="shared" si="33"/>
        <v>0</v>
      </c>
      <c r="R190" s="7">
        <f t="shared" si="33"/>
        <v>0</v>
      </c>
      <c r="S190" s="7">
        <f t="shared" si="33"/>
        <v>0</v>
      </c>
      <c r="T190" s="8">
        <f t="shared" si="33"/>
        <v>0</v>
      </c>
      <c r="U190" s="11">
        <f t="shared" ref="U190" si="34">SUM(T188:T190)</f>
        <v>0</v>
      </c>
    </row>
    <row r="191" spans="1:21" x14ac:dyDescent="0.25">
      <c r="A191" s="54"/>
      <c r="B191" s="55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6"/>
      <c r="U191" s="35"/>
    </row>
    <row r="192" spans="1:21" ht="15.75" x14ac:dyDescent="0.25">
      <c r="A192" s="84" t="s">
        <v>22</v>
      </c>
      <c r="B192" s="84"/>
      <c r="C192" s="84"/>
      <c r="D192" s="84"/>
      <c r="E192" s="84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</row>
    <row r="193" spans="1:20" s="50" customFormat="1" ht="15.75" x14ac:dyDescent="0.25">
      <c r="A193" s="52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</row>
    <row r="194" spans="1:20" s="50" customFormat="1" ht="15.75" x14ac:dyDescent="0.25">
      <c r="A194" s="85" t="s">
        <v>23</v>
      </c>
      <c r="B194" s="85"/>
      <c r="C194" s="85"/>
      <c r="D194" s="85"/>
      <c r="E194" s="85"/>
      <c r="F194" s="85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</row>
  </sheetData>
  <sheetProtection password="DC74" sheet="1" objects="1" scenarios="1" formatCells="0" formatColumns="0" formatRows="0" sort="0" autoFilter="0"/>
  <mergeCells count="13">
    <mergeCell ref="U6:U7"/>
    <mergeCell ref="A188:A190"/>
    <mergeCell ref="A192:T192"/>
    <mergeCell ref="A194:T194"/>
    <mergeCell ref="A1:T1"/>
    <mergeCell ref="A2:T2"/>
    <mergeCell ref="A3:T3"/>
    <mergeCell ref="A4:T4"/>
    <mergeCell ref="A5:T5"/>
    <mergeCell ref="A6:A7"/>
    <mergeCell ref="B6:B7"/>
    <mergeCell ref="C6:S6"/>
    <mergeCell ref="T6:T7"/>
  </mergeCells>
  <printOptions horizontalCentered="1" verticalCentered="1"/>
  <pageMargins left="0.51181102362204722" right="0.51181102362204722" top="0.9055118110236221" bottom="0.31496062992125984" header="0.51181102362204722" footer="0.51181102362204722"/>
  <pageSetup paperSize="9" scale="53" firstPageNumber="0" fitToHeight="2" orientation="landscape" horizontalDpi="300" verticalDpi="300" r:id="rId1"/>
  <headerFooter alignWithMargins="0"/>
  <rowBreaks count="4" manualBreakCount="4">
    <brk id="37" max="19" man="1"/>
    <brk id="76" max="19" man="1"/>
    <brk id="130" max="19" man="1"/>
    <brk id="178" max="1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94"/>
  <sheetViews>
    <sheetView showZeros="0" view="pageBreakPreview" zoomScale="90" zoomScaleNormal="75" zoomScaleSheetLayoutView="90" workbookViewId="0">
      <pane ySplit="7" topLeftCell="A8" activePane="bottomLeft" state="frozen"/>
      <selection activeCell="A17" sqref="A17"/>
      <selection pane="bottomLeft" activeCell="A9" sqref="A9"/>
    </sheetView>
  </sheetViews>
  <sheetFormatPr defaultRowHeight="15" x14ac:dyDescent="0.25"/>
  <cols>
    <col min="1" max="1" width="20.42578125" style="51" customWidth="1"/>
    <col min="2" max="9" width="12" style="10" customWidth="1"/>
    <col min="10" max="19" width="13.140625" style="10" customWidth="1"/>
    <col min="20" max="20" width="13.140625" style="50" customWidth="1"/>
    <col min="21" max="21" width="10.140625" style="50" customWidth="1"/>
    <col min="22" max="22" width="10.85546875" style="10" customWidth="1"/>
    <col min="23" max="16384" width="9.140625" style="10"/>
  </cols>
  <sheetData>
    <row r="1" spans="1:22" s="38" customFormat="1" ht="20.25" x14ac:dyDescent="0.3">
      <c r="A1" s="67" t="s">
        <v>21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36"/>
      <c r="V1" s="37"/>
    </row>
    <row r="2" spans="1:22" ht="20.25" customHeight="1" x14ac:dyDescent="0.3">
      <c r="A2" s="69" t="s">
        <v>24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39"/>
      <c r="V2" s="40"/>
    </row>
    <row r="3" spans="1:22" ht="20.25" customHeight="1" x14ac:dyDescent="0.3">
      <c r="A3" s="69" t="str">
        <f>сентябрь!A3</f>
        <v>преподавателями название кафедры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39"/>
      <c r="V3" s="40"/>
    </row>
    <row r="4" spans="1:22" ht="20.25" customHeight="1" x14ac:dyDescent="0.3">
      <c r="A4" s="71" t="s">
        <v>33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41"/>
      <c r="V4" s="42"/>
    </row>
    <row r="5" spans="1:22" ht="22.5" x14ac:dyDescent="0.3">
      <c r="A5" s="95" t="str">
        <f>сентябрь!A5</f>
        <v>БЮДЖЕТ/ Централизованный договор/ Ц1/ Ц2</v>
      </c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43"/>
      <c r="V5" s="44"/>
    </row>
    <row r="6" spans="1:22" ht="15.75" customHeight="1" x14ac:dyDescent="0.25">
      <c r="A6" s="97" t="s">
        <v>27</v>
      </c>
      <c r="B6" s="99" t="s">
        <v>0</v>
      </c>
      <c r="C6" s="101" t="s">
        <v>26</v>
      </c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3"/>
      <c r="T6" s="104" t="s">
        <v>1</v>
      </c>
      <c r="U6" s="86" t="s">
        <v>28</v>
      </c>
      <c r="V6" s="32"/>
    </row>
    <row r="7" spans="1:22" ht="105" customHeight="1" x14ac:dyDescent="0.25">
      <c r="A7" s="98"/>
      <c r="B7" s="100"/>
      <c r="C7" s="33" t="s">
        <v>5</v>
      </c>
      <c r="D7" s="34" t="s">
        <v>6</v>
      </c>
      <c r="E7" s="34" t="s">
        <v>7</v>
      </c>
      <c r="F7" s="34" t="s">
        <v>30</v>
      </c>
      <c r="G7" s="34" t="s">
        <v>8</v>
      </c>
      <c r="H7" s="33" t="s">
        <v>9</v>
      </c>
      <c r="I7" s="33" t="s">
        <v>10</v>
      </c>
      <c r="J7" s="33" t="s">
        <v>11</v>
      </c>
      <c r="K7" s="34" t="s">
        <v>12</v>
      </c>
      <c r="L7" s="33" t="s">
        <v>13</v>
      </c>
      <c r="M7" s="34" t="s">
        <v>16</v>
      </c>
      <c r="N7" s="34" t="s">
        <v>14</v>
      </c>
      <c r="O7" s="34" t="s">
        <v>15</v>
      </c>
      <c r="P7" s="34" t="s">
        <v>17</v>
      </c>
      <c r="Q7" s="34" t="s">
        <v>18</v>
      </c>
      <c r="R7" s="34" t="s">
        <v>19</v>
      </c>
      <c r="S7" s="34" t="s">
        <v>20</v>
      </c>
      <c r="T7" s="105"/>
      <c r="U7" s="86"/>
      <c r="V7" s="35"/>
    </row>
    <row r="8" spans="1:22" ht="15.75" customHeight="1" x14ac:dyDescent="0.25">
      <c r="A8" s="21"/>
      <c r="B8" s="45" t="s">
        <v>2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8">
        <f>SUM(C8:S8)</f>
        <v>0</v>
      </c>
      <c r="U8" s="9"/>
      <c r="V8" s="46"/>
    </row>
    <row r="9" spans="1:22" ht="15.75" customHeight="1" x14ac:dyDescent="0.25">
      <c r="A9" s="22" t="str">
        <f>сентябрь!A9</f>
        <v>Иванов А.А.</v>
      </c>
      <c r="B9" s="47" t="s">
        <v>3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8">
        <f>SUM(C9:S9)</f>
        <v>0</v>
      </c>
      <c r="U9" s="9"/>
      <c r="V9" s="46"/>
    </row>
    <row r="10" spans="1:22" ht="15.75" customHeight="1" x14ac:dyDescent="0.25">
      <c r="A10" s="23"/>
      <c r="B10" s="45" t="s">
        <v>4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8">
        <f>SUM(C10:S10)</f>
        <v>0</v>
      </c>
      <c r="U10" s="11">
        <f>SUM(T8:T10)</f>
        <v>0</v>
      </c>
      <c r="V10" s="46"/>
    </row>
    <row r="11" spans="1:22" ht="15.75" customHeight="1" x14ac:dyDescent="0.25">
      <c r="A11" s="24"/>
      <c r="B11" s="47" t="s">
        <v>2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8">
        <f t="shared" ref="T11:T74" si="0">SUM(C11:S11)</f>
        <v>0</v>
      </c>
      <c r="U11" s="9"/>
      <c r="V11" s="46"/>
    </row>
    <row r="12" spans="1:22" ht="15.75" customHeight="1" x14ac:dyDescent="0.25">
      <c r="A12" s="25">
        <f>сентябрь!A12</f>
        <v>0</v>
      </c>
      <c r="B12" s="45" t="s">
        <v>3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8">
        <f t="shared" si="0"/>
        <v>0</v>
      </c>
      <c r="U12" s="9"/>
      <c r="V12" s="46"/>
    </row>
    <row r="13" spans="1:22" ht="15.75" customHeight="1" x14ac:dyDescent="0.25">
      <c r="A13" s="26"/>
      <c r="B13" s="47" t="s">
        <v>4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8">
        <f t="shared" si="0"/>
        <v>0</v>
      </c>
      <c r="U13" s="11">
        <f>SUM(T11:T13)</f>
        <v>0</v>
      </c>
      <c r="V13" s="46"/>
    </row>
    <row r="14" spans="1:22" ht="15.75" customHeight="1" x14ac:dyDescent="0.25">
      <c r="A14" s="21"/>
      <c r="B14" s="45" t="s">
        <v>2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8">
        <f t="shared" si="0"/>
        <v>0</v>
      </c>
      <c r="U14" s="9"/>
      <c r="V14" s="46"/>
    </row>
    <row r="15" spans="1:22" ht="15.75" customHeight="1" x14ac:dyDescent="0.25">
      <c r="A15" s="22">
        <f>сентябрь!A15</f>
        <v>0</v>
      </c>
      <c r="B15" s="47" t="s">
        <v>3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8">
        <f t="shared" si="0"/>
        <v>0</v>
      </c>
      <c r="U15" s="9"/>
      <c r="V15" s="46"/>
    </row>
    <row r="16" spans="1:22" ht="15.75" customHeight="1" x14ac:dyDescent="0.25">
      <c r="A16" s="23"/>
      <c r="B16" s="45" t="s">
        <v>4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8">
        <f t="shared" si="0"/>
        <v>0</v>
      </c>
      <c r="U16" s="11">
        <f>SUM(T14:T16)</f>
        <v>0</v>
      </c>
      <c r="V16" s="46"/>
    </row>
    <row r="17" spans="1:22" ht="15.75" customHeight="1" x14ac:dyDescent="0.25">
      <c r="A17" s="24"/>
      <c r="B17" s="47" t="s">
        <v>2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8">
        <f t="shared" si="0"/>
        <v>0</v>
      </c>
      <c r="U17" s="9"/>
      <c r="V17" s="46"/>
    </row>
    <row r="18" spans="1:22" ht="15.75" customHeight="1" x14ac:dyDescent="0.25">
      <c r="A18" s="25">
        <f>сентябрь!A18</f>
        <v>0</v>
      </c>
      <c r="B18" s="45" t="s">
        <v>3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8">
        <f t="shared" si="0"/>
        <v>0</v>
      </c>
      <c r="U18" s="9"/>
      <c r="V18" s="46"/>
    </row>
    <row r="19" spans="1:22" ht="15.75" customHeight="1" x14ac:dyDescent="0.25">
      <c r="A19" s="26"/>
      <c r="B19" s="47" t="s">
        <v>4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8">
        <f t="shared" si="0"/>
        <v>0</v>
      </c>
      <c r="U19" s="11">
        <f>SUM(T17:T19)</f>
        <v>0</v>
      </c>
      <c r="V19" s="46"/>
    </row>
    <row r="20" spans="1:22" ht="15.75" x14ac:dyDescent="0.25">
      <c r="A20" s="21"/>
      <c r="B20" s="45" t="s">
        <v>2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8">
        <f t="shared" si="0"/>
        <v>0</v>
      </c>
      <c r="U20" s="9"/>
      <c r="V20" s="46"/>
    </row>
    <row r="21" spans="1:22" ht="15.75" x14ac:dyDescent="0.25">
      <c r="A21" s="22">
        <f>сентябрь!A21</f>
        <v>0</v>
      </c>
      <c r="B21" s="47" t="s">
        <v>3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8">
        <f t="shared" si="0"/>
        <v>0</v>
      </c>
      <c r="U21" s="9"/>
      <c r="V21" s="46"/>
    </row>
    <row r="22" spans="1:22" ht="15.75" customHeight="1" x14ac:dyDescent="0.25">
      <c r="A22" s="23"/>
      <c r="B22" s="45" t="s">
        <v>4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8">
        <f t="shared" si="0"/>
        <v>0</v>
      </c>
      <c r="U22" s="11">
        <f>SUM(T20:T22)</f>
        <v>0</v>
      </c>
      <c r="V22" s="46"/>
    </row>
    <row r="23" spans="1:22" ht="15.75" customHeight="1" x14ac:dyDescent="0.25">
      <c r="A23" s="24"/>
      <c r="B23" s="47" t="s">
        <v>2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8">
        <f t="shared" si="0"/>
        <v>0</v>
      </c>
      <c r="U23" s="9"/>
      <c r="V23" s="46"/>
    </row>
    <row r="24" spans="1:22" ht="15.75" customHeight="1" x14ac:dyDescent="0.25">
      <c r="A24" s="25">
        <f>сентябрь!A24</f>
        <v>0</v>
      </c>
      <c r="B24" s="45" t="s">
        <v>3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8">
        <f t="shared" si="0"/>
        <v>0</v>
      </c>
      <c r="U24" s="9"/>
      <c r="V24" s="46"/>
    </row>
    <row r="25" spans="1:22" ht="15.75" customHeight="1" x14ac:dyDescent="0.25">
      <c r="A25" s="26"/>
      <c r="B25" s="47" t="s">
        <v>4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8">
        <f t="shared" si="0"/>
        <v>0</v>
      </c>
      <c r="U25" s="11">
        <f>SUM(T23:T25)</f>
        <v>0</v>
      </c>
      <c r="V25" s="46"/>
    </row>
    <row r="26" spans="1:22" ht="15.75" customHeight="1" x14ac:dyDescent="0.25">
      <c r="A26" s="21"/>
      <c r="B26" s="45" t="s">
        <v>2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8">
        <f t="shared" si="0"/>
        <v>0</v>
      </c>
      <c r="U26" s="9"/>
      <c r="V26" s="46"/>
    </row>
    <row r="27" spans="1:22" ht="15.75" customHeight="1" x14ac:dyDescent="0.25">
      <c r="A27" s="22">
        <f>сентябрь!A27</f>
        <v>0</v>
      </c>
      <c r="B27" s="47" t="s">
        <v>3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8">
        <f t="shared" si="0"/>
        <v>0</v>
      </c>
      <c r="U27" s="9"/>
      <c r="V27" s="46"/>
    </row>
    <row r="28" spans="1:22" ht="15.75" customHeight="1" x14ac:dyDescent="0.25">
      <c r="A28" s="23"/>
      <c r="B28" s="45" t="s">
        <v>4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8">
        <f t="shared" si="0"/>
        <v>0</v>
      </c>
      <c r="U28" s="11">
        <f>SUM(T26:T28)</f>
        <v>0</v>
      </c>
      <c r="V28" s="46"/>
    </row>
    <row r="29" spans="1:22" ht="15.75" customHeight="1" x14ac:dyDescent="0.25">
      <c r="A29" s="24"/>
      <c r="B29" s="47" t="s">
        <v>2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8">
        <f t="shared" si="0"/>
        <v>0</v>
      </c>
      <c r="U29" s="9"/>
      <c r="V29" s="46"/>
    </row>
    <row r="30" spans="1:22" ht="15.75" customHeight="1" x14ac:dyDescent="0.25">
      <c r="A30" s="25">
        <f>сентябрь!A30</f>
        <v>0</v>
      </c>
      <c r="B30" s="45" t="s">
        <v>3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8">
        <f t="shared" si="0"/>
        <v>0</v>
      </c>
      <c r="U30" s="9"/>
      <c r="V30" s="46"/>
    </row>
    <row r="31" spans="1:22" ht="15.75" customHeight="1" x14ac:dyDescent="0.25">
      <c r="A31" s="26"/>
      <c r="B31" s="47" t="s">
        <v>4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8">
        <f t="shared" si="0"/>
        <v>0</v>
      </c>
      <c r="U31" s="11">
        <f>SUM(T29:T31)</f>
        <v>0</v>
      </c>
      <c r="V31" s="46"/>
    </row>
    <row r="32" spans="1:22" ht="15.75" customHeight="1" x14ac:dyDescent="0.25">
      <c r="A32" s="21"/>
      <c r="B32" s="45" t="s">
        <v>2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8">
        <f t="shared" si="0"/>
        <v>0</v>
      </c>
      <c r="U32" s="9"/>
      <c r="V32" s="46"/>
    </row>
    <row r="33" spans="1:22" ht="15.75" customHeight="1" x14ac:dyDescent="0.25">
      <c r="A33" s="22">
        <f>сентябрь!A33</f>
        <v>0</v>
      </c>
      <c r="B33" s="47" t="s">
        <v>3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8">
        <f t="shared" si="0"/>
        <v>0</v>
      </c>
      <c r="U33" s="9"/>
      <c r="V33" s="46"/>
    </row>
    <row r="34" spans="1:22" ht="15" customHeight="1" x14ac:dyDescent="0.25">
      <c r="A34" s="23"/>
      <c r="B34" s="45" t="s">
        <v>4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8">
        <f t="shared" si="0"/>
        <v>0</v>
      </c>
      <c r="U34" s="11">
        <f>SUM(T32:T34)</f>
        <v>0</v>
      </c>
      <c r="V34" s="46"/>
    </row>
    <row r="35" spans="1:22" ht="15" customHeight="1" x14ac:dyDescent="0.25">
      <c r="A35" s="24"/>
      <c r="B35" s="47" t="s">
        <v>2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8">
        <f t="shared" si="0"/>
        <v>0</v>
      </c>
      <c r="U35" s="9"/>
      <c r="V35" s="46"/>
    </row>
    <row r="36" spans="1:22" ht="15" customHeight="1" x14ac:dyDescent="0.25">
      <c r="A36" s="25">
        <f>сентябрь!A36</f>
        <v>0</v>
      </c>
      <c r="B36" s="45" t="s">
        <v>3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8">
        <f t="shared" si="0"/>
        <v>0</v>
      </c>
      <c r="U36" s="9"/>
      <c r="V36" s="46"/>
    </row>
    <row r="37" spans="1:22" ht="15.75" customHeight="1" x14ac:dyDescent="0.25">
      <c r="A37" s="26"/>
      <c r="B37" s="47" t="s">
        <v>4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8">
        <f t="shared" si="0"/>
        <v>0</v>
      </c>
      <c r="U37" s="11">
        <f>SUM(T35:T37)</f>
        <v>0</v>
      </c>
      <c r="V37" s="46"/>
    </row>
    <row r="38" spans="1:22" ht="15.75" customHeight="1" x14ac:dyDescent="0.25">
      <c r="A38" s="21"/>
      <c r="B38" s="45" t="s">
        <v>2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8">
        <f t="shared" si="0"/>
        <v>0</v>
      </c>
      <c r="U38" s="9"/>
      <c r="V38" s="46"/>
    </row>
    <row r="39" spans="1:22" ht="16.5" customHeight="1" x14ac:dyDescent="0.25">
      <c r="A39" s="22">
        <f>сентябрь!A39</f>
        <v>0</v>
      </c>
      <c r="B39" s="47" t="s">
        <v>3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8">
        <f t="shared" si="0"/>
        <v>0</v>
      </c>
      <c r="U39" s="9"/>
      <c r="V39" s="46"/>
    </row>
    <row r="40" spans="1:22" ht="17.25" customHeight="1" x14ac:dyDescent="0.25">
      <c r="A40" s="23"/>
      <c r="B40" s="45" t="s">
        <v>4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8">
        <f t="shared" si="0"/>
        <v>0</v>
      </c>
      <c r="U40" s="11">
        <f t="shared" ref="U40" si="1">SUM(T38:T40)</f>
        <v>0</v>
      </c>
      <c r="V40" s="46"/>
    </row>
    <row r="41" spans="1:22" ht="15.75" customHeight="1" x14ac:dyDescent="0.25">
      <c r="A41" s="24"/>
      <c r="B41" s="47" t="s">
        <v>2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8">
        <f t="shared" si="0"/>
        <v>0</v>
      </c>
      <c r="U41" s="9"/>
      <c r="V41" s="46"/>
    </row>
    <row r="42" spans="1:22" ht="15.75" customHeight="1" x14ac:dyDescent="0.25">
      <c r="A42" s="25">
        <f>сентябрь!A42</f>
        <v>0</v>
      </c>
      <c r="B42" s="45" t="s">
        <v>3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8">
        <f t="shared" si="0"/>
        <v>0</v>
      </c>
      <c r="U42" s="9"/>
      <c r="V42" s="46"/>
    </row>
    <row r="43" spans="1:22" ht="15" customHeight="1" x14ac:dyDescent="0.25">
      <c r="A43" s="26"/>
      <c r="B43" s="47" t="s">
        <v>4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8">
        <f t="shared" si="0"/>
        <v>0</v>
      </c>
      <c r="U43" s="11">
        <f t="shared" ref="U43" si="2">SUM(T41:T43)</f>
        <v>0</v>
      </c>
      <c r="V43" s="46"/>
    </row>
    <row r="44" spans="1:22" ht="15" customHeight="1" x14ac:dyDescent="0.25">
      <c r="A44" s="21"/>
      <c r="B44" s="45" t="s">
        <v>2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8">
        <f t="shared" si="0"/>
        <v>0</v>
      </c>
      <c r="U44" s="9"/>
      <c r="V44" s="46"/>
    </row>
    <row r="45" spans="1:22" ht="15" customHeight="1" x14ac:dyDescent="0.25">
      <c r="A45" s="22">
        <f>сентябрь!A45</f>
        <v>0</v>
      </c>
      <c r="B45" s="47" t="s">
        <v>3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8">
        <f t="shared" si="0"/>
        <v>0</v>
      </c>
      <c r="U45" s="9"/>
      <c r="V45" s="46"/>
    </row>
    <row r="46" spans="1:22" ht="15.75" customHeight="1" x14ac:dyDescent="0.25">
      <c r="A46" s="23"/>
      <c r="B46" s="45" t="s">
        <v>4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8">
        <f t="shared" si="0"/>
        <v>0</v>
      </c>
      <c r="U46" s="11">
        <f t="shared" ref="U46" si="3">SUM(T44:T46)</f>
        <v>0</v>
      </c>
      <c r="V46" s="46"/>
    </row>
    <row r="47" spans="1:22" ht="15.75" customHeight="1" x14ac:dyDescent="0.25">
      <c r="A47" s="24"/>
      <c r="B47" s="47" t="s">
        <v>2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8">
        <f t="shared" si="0"/>
        <v>0</v>
      </c>
      <c r="U47" s="9"/>
      <c r="V47" s="46"/>
    </row>
    <row r="48" spans="1:22" ht="15.75" customHeight="1" x14ac:dyDescent="0.25">
      <c r="A48" s="25">
        <f>сентябрь!A48</f>
        <v>0</v>
      </c>
      <c r="B48" s="45" t="s">
        <v>3</v>
      </c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8">
        <f t="shared" si="0"/>
        <v>0</v>
      </c>
      <c r="U48" s="9"/>
      <c r="V48" s="46"/>
    </row>
    <row r="49" spans="1:22" ht="15.75" customHeight="1" x14ac:dyDescent="0.25">
      <c r="A49" s="26"/>
      <c r="B49" s="47" t="s">
        <v>4</v>
      </c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8">
        <f t="shared" si="0"/>
        <v>0</v>
      </c>
      <c r="U49" s="11">
        <f t="shared" ref="U49" si="4">SUM(T47:T49)</f>
        <v>0</v>
      </c>
      <c r="V49" s="46"/>
    </row>
    <row r="50" spans="1:22" ht="15.75" customHeight="1" x14ac:dyDescent="0.25">
      <c r="A50" s="21"/>
      <c r="B50" s="45" t="s">
        <v>2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8">
        <f t="shared" si="0"/>
        <v>0</v>
      </c>
      <c r="U50" s="9"/>
      <c r="V50" s="46"/>
    </row>
    <row r="51" spans="1:22" ht="15.75" customHeight="1" x14ac:dyDescent="0.25">
      <c r="A51" s="22">
        <f>сентябрь!A51</f>
        <v>0</v>
      </c>
      <c r="B51" s="47" t="s">
        <v>3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8">
        <f t="shared" si="0"/>
        <v>0</v>
      </c>
      <c r="U51" s="9"/>
      <c r="V51" s="46"/>
    </row>
    <row r="52" spans="1:22" ht="15.75" customHeight="1" x14ac:dyDescent="0.25">
      <c r="A52" s="23"/>
      <c r="B52" s="45" t="s">
        <v>4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8">
        <f t="shared" si="0"/>
        <v>0</v>
      </c>
      <c r="U52" s="11">
        <f t="shared" ref="U52" si="5">SUM(T50:T52)</f>
        <v>0</v>
      </c>
      <c r="V52" s="46"/>
    </row>
    <row r="53" spans="1:22" ht="15.75" customHeight="1" x14ac:dyDescent="0.25">
      <c r="A53" s="24"/>
      <c r="B53" s="47" t="s">
        <v>2</v>
      </c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8">
        <f t="shared" si="0"/>
        <v>0</v>
      </c>
      <c r="U53" s="9"/>
      <c r="V53" s="46"/>
    </row>
    <row r="54" spans="1:22" ht="15.75" customHeight="1" x14ac:dyDescent="0.25">
      <c r="A54" s="25">
        <f>сентябрь!A54</f>
        <v>0</v>
      </c>
      <c r="B54" s="45" t="s">
        <v>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8">
        <f t="shared" si="0"/>
        <v>0</v>
      </c>
      <c r="U54" s="9"/>
      <c r="V54" s="46"/>
    </row>
    <row r="55" spans="1:22" ht="15" customHeight="1" x14ac:dyDescent="0.25">
      <c r="A55" s="26"/>
      <c r="B55" s="47" t="s">
        <v>4</v>
      </c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8">
        <f t="shared" si="0"/>
        <v>0</v>
      </c>
      <c r="U55" s="11">
        <f t="shared" ref="U55" si="6">SUM(T53:T55)</f>
        <v>0</v>
      </c>
      <c r="V55" s="46"/>
    </row>
    <row r="56" spans="1:22" ht="15" customHeight="1" x14ac:dyDescent="0.25">
      <c r="A56" s="21"/>
      <c r="B56" s="45" t="s">
        <v>2</v>
      </c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8">
        <f t="shared" si="0"/>
        <v>0</v>
      </c>
      <c r="U56" s="9"/>
      <c r="V56" s="46"/>
    </row>
    <row r="57" spans="1:22" ht="15" customHeight="1" x14ac:dyDescent="0.25">
      <c r="A57" s="22">
        <f>сентябрь!A57</f>
        <v>0</v>
      </c>
      <c r="B57" s="47" t="s">
        <v>3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8">
        <f t="shared" si="0"/>
        <v>0</v>
      </c>
      <c r="U57" s="9"/>
      <c r="V57" s="46"/>
    </row>
    <row r="58" spans="1:22" ht="15" customHeight="1" x14ac:dyDescent="0.25">
      <c r="A58" s="23"/>
      <c r="B58" s="45" t="s">
        <v>4</v>
      </c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8">
        <f t="shared" si="0"/>
        <v>0</v>
      </c>
      <c r="U58" s="11">
        <f t="shared" ref="U58" si="7">SUM(T56:T58)</f>
        <v>0</v>
      </c>
      <c r="V58" s="46"/>
    </row>
    <row r="59" spans="1:22" ht="15" customHeight="1" x14ac:dyDescent="0.25">
      <c r="A59" s="24"/>
      <c r="B59" s="47" t="s">
        <v>2</v>
      </c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8">
        <f t="shared" si="0"/>
        <v>0</v>
      </c>
      <c r="U59" s="9"/>
      <c r="V59" s="46"/>
    </row>
    <row r="60" spans="1:22" ht="15" customHeight="1" x14ac:dyDescent="0.25">
      <c r="A60" s="25">
        <f>сентябрь!A60</f>
        <v>0</v>
      </c>
      <c r="B60" s="45" t="s">
        <v>3</v>
      </c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8">
        <f t="shared" si="0"/>
        <v>0</v>
      </c>
      <c r="U60" s="9"/>
      <c r="V60" s="46"/>
    </row>
    <row r="61" spans="1:22" ht="15" customHeight="1" x14ac:dyDescent="0.25">
      <c r="A61" s="26"/>
      <c r="B61" s="47" t="s">
        <v>4</v>
      </c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8">
        <f t="shared" si="0"/>
        <v>0</v>
      </c>
      <c r="U61" s="11">
        <f t="shared" ref="U61" si="8">SUM(T59:T61)</f>
        <v>0</v>
      </c>
      <c r="V61" s="46"/>
    </row>
    <row r="62" spans="1:22" ht="15" customHeight="1" x14ac:dyDescent="0.25">
      <c r="A62" s="21"/>
      <c r="B62" s="45" t="s">
        <v>2</v>
      </c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8">
        <f t="shared" si="0"/>
        <v>0</v>
      </c>
      <c r="U62" s="9"/>
      <c r="V62" s="46"/>
    </row>
    <row r="63" spans="1:22" ht="15" customHeight="1" x14ac:dyDescent="0.25">
      <c r="A63" s="22">
        <f>сентябрь!A63</f>
        <v>0</v>
      </c>
      <c r="B63" s="47" t="s">
        <v>3</v>
      </c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8">
        <f t="shared" si="0"/>
        <v>0</v>
      </c>
      <c r="U63" s="9"/>
      <c r="V63" s="46"/>
    </row>
    <row r="64" spans="1:22" ht="15" customHeight="1" x14ac:dyDescent="0.25">
      <c r="A64" s="23"/>
      <c r="B64" s="45" t="s">
        <v>4</v>
      </c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8">
        <f t="shared" si="0"/>
        <v>0</v>
      </c>
      <c r="U64" s="11">
        <f t="shared" ref="U64" si="9">SUM(T62:T64)</f>
        <v>0</v>
      </c>
      <c r="V64" s="46"/>
    </row>
    <row r="65" spans="1:22" ht="15" customHeight="1" x14ac:dyDescent="0.25">
      <c r="A65" s="24"/>
      <c r="B65" s="47" t="s">
        <v>2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8">
        <f t="shared" si="0"/>
        <v>0</v>
      </c>
      <c r="U65" s="9"/>
      <c r="V65" s="46"/>
    </row>
    <row r="66" spans="1:22" ht="15" customHeight="1" x14ac:dyDescent="0.25">
      <c r="A66" s="25">
        <f>сентябрь!A66</f>
        <v>0</v>
      </c>
      <c r="B66" s="45" t="s">
        <v>3</v>
      </c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8">
        <f t="shared" si="0"/>
        <v>0</v>
      </c>
      <c r="U66" s="9"/>
      <c r="V66" s="46"/>
    </row>
    <row r="67" spans="1:22" ht="15.75" customHeight="1" x14ac:dyDescent="0.25">
      <c r="A67" s="26"/>
      <c r="B67" s="47" t="s">
        <v>4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8">
        <f t="shared" si="0"/>
        <v>0</v>
      </c>
      <c r="U67" s="11">
        <f t="shared" ref="U67" si="10">SUM(T65:T67)</f>
        <v>0</v>
      </c>
      <c r="V67" s="46"/>
    </row>
    <row r="68" spans="1:22" ht="15" customHeight="1" x14ac:dyDescent="0.25">
      <c r="A68" s="21"/>
      <c r="B68" s="45" t="s">
        <v>2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8">
        <f t="shared" si="0"/>
        <v>0</v>
      </c>
      <c r="U68" s="9"/>
      <c r="V68" s="46"/>
    </row>
    <row r="69" spans="1:22" ht="15" customHeight="1" x14ac:dyDescent="0.25">
      <c r="A69" s="22">
        <f>сентябрь!A69</f>
        <v>0</v>
      </c>
      <c r="B69" s="47" t="s">
        <v>3</v>
      </c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8">
        <f t="shared" si="0"/>
        <v>0</v>
      </c>
      <c r="U69" s="9"/>
      <c r="V69" s="46"/>
    </row>
    <row r="70" spans="1:22" ht="15" customHeight="1" x14ac:dyDescent="0.25">
      <c r="A70" s="23"/>
      <c r="B70" s="45" t="s">
        <v>4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8">
        <f t="shared" si="0"/>
        <v>0</v>
      </c>
      <c r="U70" s="11">
        <f t="shared" ref="U70" si="11">SUM(T68:T70)</f>
        <v>0</v>
      </c>
      <c r="V70" s="46"/>
    </row>
    <row r="71" spans="1:22" ht="15" customHeight="1" x14ac:dyDescent="0.25">
      <c r="A71" s="24"/>
      <c r="B71" s="47" t="s">
        <v>2</v>
      </c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8">
        <f t="shared" si="0"/>
        <v>0</v>
      </c>
      <c r="U71" s="9"/>
      <c r="V71" s="46"/>
    </row>
    <row r="72" spans="1:22" ht="15" customHeight="1" x14ac:dyDescent="0.25">
      <c r="A72" s="25">
        <f>сентябрь!A72</f>
        <v>0</v>
      </c>
      <c r="B72" s="45" t="s">
        <v>3</v>
      </c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8">
        <f t="shared" si="0"/>
        <v>0</v>
      </c>
      <c r="U72" s="9"/>
      <c r="V72" s="46"/>
    </row>
    <row r="73" spans="1:22" ht="15" customHeight="1" x14ac:dyDescent="0.25">
      <c r="A73" s="26"/>
      <c r="B73" s="47" t="s">
        <v>4</v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8">
        <f t="shared" si="0"/>
        <v>0</v>
      </c>
      <c r="U73" s="11">
        <f t="shared" ref="U73" si="12">SUM(T71:T73)</f>
        <v>0</v>
      </c>
      <c r="V73" s="46"/>
    </row>
    <row r="74" spans="1:22" ht="15" customHeight="1" x14ac:dyDescent="0.25">
      <c r="A74" s="21"/>
      <c r="B74" s="45" t="s">
        <v>2</v>
      </c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8">
        <f t="shared" si="0"/>
        <v>0</v>
      </c>
      <c r="U74" s="9"/>
      <c r="V74" s="46"/>
    </row>
    <row r="75" spans="1:22" ht="15" customHeight="1" x14ac:dyDescent="0.25">
      <c r="A75" s="22">
        <f>сентябрь!A75</f>
        <v>0</v>
      </c>
      <c r="B75" s="47" t="s">
        <v>3</v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8">
        <f t="shared" ref="T75:T138" si="13">SUM(C75:S75)</f>
        <v>0</v>
      </c>
      <c r="U75" s="9"/>
      <c r="V75" s="46"/>
    </row>
    <row r="76" spans="1:22" ht="15" customHeight="1" x14ac:dyDescent="0.25">
      <c r="A76" s="23"/>
      <c r="B76" s="45" t="s">
        <v>4</v>
      </c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8">
        <f t="shared" si="13"/>
        <v>0</v>
      </c>
      <c r="U76" s="11">
        <f t="shared" ref="U76" si="14">SUM(T74:T76)</f>
        <v>0</v>
      </c>
      <c r="V76" s="46"/>
    </row>
    <row r="77" spans="1:22" ht="15" customHeight="1" x14ac:dyDescent="0.25">
      <c r="A77" s="27"/>
      <c r="B77" s="47" t="s">
        <v>2</v>
      </c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8">
        <f t="shared" si="13"/>
        <v>0</v>
      </c>
      <c r="U77" s="9"/>
      <c r="V77" s="46"/>
    </row>
    <row r="78" spans="1:22" ht="15" customHeight="1" x14ac:dyDescent="0.25">
      <c r="A78" s="28">
        <f>сентябрь!A78</f>
        <v>0</v>
      </c>
      <c r="B78" s="45" t="s">
        <v>3</v>
      </c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8">
        <f t="shared" si="13"/>
        <v>0</v>
      </c>
      <c r="U78" s="9"/>
      <c r="V78" s="46"/>
    </row>
    <row r="79" spans="1:22" ht="15" customHeight="1" x14ac:dyDescent="0.25">
      <c r="A79" s="29"/>
      <c r="B79" s="47" t="s">
        <v>4</v>
      </c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8">
        <f t="shared" si="13"/>
        <v>0</v>
      </c>
      <c r="U79" s="11">
        <f t="shared" ref="U79" si="15">SUM(T77:T79)</f>
        <v>0</v>
      </c>
      <c r="V79" s="46"/>
    </row>
    <row r="80" spans="1:22" ht="15" customHeight="1" x14ac:dyDescent="0.25">
      <c r="A80" s="21"/>
      <c r="B80" s="45" t="s">
        <v>2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8">
        <f t="shared" si="13"/>
        <v>0</v>
      </c>
      <c r="U80" s="9"/>
      <c r="V80" s="46"/>
    </row>
    <row r="81" spans="1:22" ht="15" customHeight="1" x14ac:dyDescent="0.25">
      <c r="A81" s="22">
        <f>сентябрь!A81</f>
        <v>0</v>
      </c>
      <c r="B81" s="47" t="s">
        <v>3</v>
      </c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8">
        <f t="shared" si="13"/>
        <v>0</v>
      </c>
      <c r="U81" s="9"/>
      <c r="V81" s="46"/>
    </row>
    <row r="82" spans="1:22" ht="15" customHeight="1" x14ac:dyDescent="0.25">
      <c r="A82" s="23"/>
      <c r="B82" s="45" t="s">
        <v>4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8">
        <f t="shared" si="13"/>
        <v>0</v>
      </c>
      <c r="U82" s="11">
        <f t="shared" ref="U82" si="16">SUM(T80:T82)</f>
        <v>0</v>
      </c>
      <c r="V82" s="46"/>
    </row>
    <row r="83" spans="1:22" ht="15" customHeight="1" x14ac:dyDescent="0.25">
      <c r="A83" s="24"/>
      <c r="B83" s="47" t="s">
        <v>2</v>
      </c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8">
        <f>SUM(C83:S83)</f>
        <v>0</v>
      </c>
      <c r="U83" s="9"/>
      <c r="V83" s="46"/>
    </row>
    <row r="84" spans="1:22" ht="15" customHeight="1" x14ac:dyDescent="0.25">
      <c r="A84" s="25">
        <f>сентябрь!A84</f>
        <v>0</v>
      </c>
      <c r="B84" s="45" t="s">
        <v>3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8">
        <f>SUM(C84:S84)</f>
        <v>0</v>
      </c>
      <c r="U84" s="9"/>
      <c r="V84" s="46"/>
    </row>
    <row r="85" spans="1:22" ht="15" customHeight="1" x14ac:dyDescent="0.25">
      <c r="A85" s="26"/>
      <c r="B85" s="47" t="s">
        <v>4</v>
      </c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8">
        <f>SUM(C85:S85)</f>
        <v>0</v>
      </c>
      <c r="U85" s="11">
        <f t="shared" ref="U85" si="17">SUM(T83:T85)</f>
        <v>0</v>
      </c>
      <c r="V85" s="46"/>
    </row>
    <row r="86" spans="1:22" ht="15" customHeight="1" x14ac:dyDescent="0.25">
      <c r="A86" s="21"/>
      <c r="B86" s="45" t="s">
        <v>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8">
        <f t="shared" si="13"/>
        <v>0</v>
      </c>
      <c r="U86" s="9"/>
      <c r="V86" s="46"/>
    </row>
    <row r="87" spans="1:22" ht="15" customHeight="1" x14ac:dyDescent="0.25">
      <c r="A87" s="22">
        <f>сентябрь!A87</f>
        <v>0</v>
      </c>
      <c r="B87" s="47" t="s">
        <v>3</v>
      </c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8">
        <f t="shared" si="13"/>
        <v>0</v>
      </c>
      <c r="U87" s="9"/>
      <c r="V87" s="46"/>
    </row>
    <row r="88" spans="1:22" ht="14.1" customHeight="1" x14ac:dyDescent="0.25">
      <c r="A88" s="23"/>
      <c r="B88" s="45" t="s">
        <v>4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8">
        <f t="shared" si="13"/>
        <v>0</v>
      </c>
      <c r="U88" s="11">
        <f t="shared" ref="U88" si="18">SUM(T86:T88)</f>
        <v>0</v>
      </c>
      <c r="V88" s="46"/>
    </row>
    <row r="89" spans="1:22" ht="15" customHeight="1" x14ac:dyDescent="0.25">
      <c r="A89" s="27"/>
      <c r="B89" s="47" t="s">
        <v>2</v>
      </c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8">
        <f t="shared" si="13"/>
        <v>0</v>
      </c>
      <c r="U89" s="9"/>
      <c r="V89" s="46"/>
    </row>
    <row r="90" spans="1:22" ht="15" customHeight="1" x14ac:dyDescent="0.25">
      <c r="A90" s="28">
        <f>сентябрь!A90</f>
        <v>0</v>
      </c>
      <c r="B90" s="45" t="s">
        <v>3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8">
        <f t="shared" si="13"/>
        <v>0</v>
      </c>
      <c r="U90" s="9"/>
      <c r="V90" s="46"/>
    </row>
    <row r="91" spans="1:22" ht="15.75" customHeight="1" x14ac:dyDescent="0.25">
      <c r="A91" s="29"/>
      <c r="B91" s="47" t="s">
        <v>4</v>
      </c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8">
        <f t="shared" si="13"/>
        <v>0</v>
      </c>
      <c r="U91" s="11">
        <f t="shared" ref="U91" si="19">SUM(T89:T91)</f>
        <v>0</v>
      </c>
      <c r="V91" s="48"/>
    </row>
    <row r="92" spans="1:22" ht="15" customHeight="1" x14ac:dyDescent="0.25">
      <c r="A92" s="21"/>
      <c r="B92" s="45" t="s">
        <v>2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8">
        <f t="shared" si="13"/>
        <v>0</v>
      </c>
      <c r="U92" s="9"/>
    </row>
    <row r="93" spans="1:22" ht="15.75" customHeight="1" x14ac:dyDescent="0.25">
      <c r="A93" s="22">
        <f>сентябрь!A93</f>
        <v>0</v>
      </c>
      <c r="B93" s="47" t="s">
        <v>3</v>
      </c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8">
        <f t="shared" si="13"/>
        <v>0</v>
      </c>
      <c r="U93" s="9"/>
    </row>
    <row r="94" spans="1:22" ht="15" customHeight="1" x14ac:dyDescent="0.25">
      <c r="A94" s="23"/>
      <c r="B94" s="45" t="s">
        <v>4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8">
        <f t="shared" si="13"/>
        <v>0</v>
      </c>
      <c r="U94" s="11">
        <f t="shared" ref="U94" si="20">SUM(T92:T94)</f>
        <v>0</v>
      </c>
    </row>
    <row r="95" spans="1:22" ht="15.75" x14ac:dyDescent="0.25">
      <c r="A95" s="24"/>
      <c r="B95" s="47" t="s">
        <v>2</v>
      </c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8">
        <f t="shared" si="13"/>
        <v>0</v>
      </c>
      <c r="U95" s="9"/>
    </row>
    <row r="96" spans="1:22" ht="15.75" customHeight="1" x14ac:dyDescent="0.25">
      <c r="A96" s="25">
        <f>сентябрь!A96</f>
        <v>0</v>
      </c>
      <c r="B96" s="45" t="s">
        <v>3</v>
      </c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8">
        <f t="shared" si="13"/>
        <v>0</v>
      </c>
      <c r="U96" s="9"/>
    </row>
    <row r="97" spans="1:21" ht="15" customHeight="1" x14ac:dyDescent="0.25">
      <c r="A97" s="26"/>
      <c r="B97" s="47" t="s">
        <v>4</v>
      </c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8">
        <f t="shared" si="13"/>
        <v>0</v>
      </c>
      <c r="U97" s="11">
        <f t="shared" ref="U97" si="21">SUM(T95:T97)</f>
        <v>0</v>
      </c>
    </row>
    <row r="98" spans="1:21" ht="15.75" customHeight="1" x14ac:dyDescent="0.25">
      <c r="A98" s="21"/>
      <c r="B98" s="45" t="s">
        <v>2</v>
      </c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8">
        <f t="shared" si="13"/>
        <v>0</v>
      </c>
      <c r="U98" s="9"/>
    </row>
    <row r="99" spans="1:21" ht="15.75" customHeight="1" x14ac:dyDescent="0.25">
      <c r="A99" s="22">
        <f>сентябрь!A99</f>
        <v>0</v>
      </c>
      <c r="B99" s="47" t="s">
        <v>3</v>
      </c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8">
        <f t="shared" si="13"/>
        <v>0</v>
      </c>
      <c r="U99" s="9"/>
    </row>
    <row r="100" spans="1:21" ht="15.75" customHeight="1" x14ac:dyDescent="0.25">
      <c r="A100" s="23"/>
      <c r="B100" s="45" t="s">
        <v>4</v>
      </c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8">
        <f t="shared" si="13"/>
        <v>0</v>
      </c>
      <c r="U100" s="11">
        <f t="shared" ref="U100" si="22">SUM(T98:T100)</f>
        <v>0</v>
      </c>
    </row>
    <row r="101" spans="1:21" ht="15.75" customHeight="1" x14ac:dyDescent="0.25">
      <c r="A101" s="24"/>
      <c r="B101" s="47" t="s">
        <v>2</v>
      </c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8">
        <f t="shared" si="13"/>
        <v>0</v>
      </c>
      <c r="U101" s="9"/>
    </row>
    <row r="102" spans="1:21" ht="15.75" customHeight="1" x14ac:dyDescent="0.25">
      <c r="A102" s="25">
        <f>сентябрь!A102</f>
        <v>0</v>
      </c>
      <c r="B102" s="45" t="s">
        <v>3</v>
      </c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8">
        <f t="shared" si="13"/>
        <v>0</v>
      </c>
      <c r="U102" s="9"/>
    </row>
    <row r="103" spans="1:21" ht="15.75" customHeight="1" x14ac:dyDescent="0.25">
      <c r="A103" s="26"/>
      <c r="B103" s="47" t="s">
        <v>4</v>
      </c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8">
        <f t="shared" si="13"/>
        <v>0</v>
      </c>
      <c r="U103" s="11">
        <f t="shared" ref="U103" si="23">SUM(T101:T103)</f>
        <v>0</v>
      </c>
    </row>
    <row r="104" spans="1:21" ht="15.75" customHeight="1" x14ac:dyDescent="0.25">
      <c r="A104" s="21"/>
      <c r="B104" s="45" t="s">
        <v>2</v>
      </c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8">
        <f t="shared" si="13"/>
        <v>0</v>
      </c>
      <c r="U104" s="9"/>
    </row>
    <row r="105" spans="1:21" ht="15.75" customHeight="1" x14ac:dyDescent="0.25">
      <c r="A105" s="22">
        <f>сентябрь!A105</f>
        <v>0</v>
      </c>
      <c r="B105" s="47" t="s">
        <v>3</v>
      </c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8">
        <f t="shared" si="13"/>
        <v>0</v>
      </c>
      <c r="U105" s="9"/>
    </row>
    <row r="106" spans="1:21" ht="15.75" customHeight="1" x14ac:dyDescent="0.25">
      <c r="A106" s="23"/>
      <c r="B106" s="45" t="s">
        <v>4</v>
      </c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8">
        <f t="shared" si="13"/>
        <v>0</v>
      </c>
      <c r="U106" s="11">
        <f t="shared" ref="U106" si="24">SUM(T104:T106)</f>
        <v>0</v>
      </c>
    </row>
    <row r="107" spans="1:21" ht="15.75" customHeight="1" x14ac:dyDescent="0.25">
      <c r="A107" s="24"/>
      <c r="B107" s="47" t="s">
        <v>2</v>
      </c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8">
        <f t="shared" si="13"/>
        <v>0</v>
      </c>
      <c r="U107" s="9"/>
    </row>
    <row r="108" spans="1:21" ht="15.75" customHeight="1" x14ac:dyDescent="0.25">
      <c r="A108" s="25">
        <f>сентябрь!A108</f>
        <v>0</v>
      </c>
      <c r="B108" s="45" t="s">
        <v>3</v>
      </c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8">
        <f t="shared" si="13"/>
        <v>0</v>
      </c>
      <c r="U108" s="9"/>
    </row>
    <row r="109" spans="1:21" ht="15.75" customHeight="1" x14ac:dyDescent="0.25">
      <c r="A109" s="26"/>
      <c r="B109" s="47" t="s">
        <v>4</v>
      </c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8">
        <f t="shared" si="13"/>
        <v>0</v>
      </c>
      <c r="U109" s="11">
        <f t="shared" ref="U109:U172" si="25">SUM(T107:T109)</f>
        <v>0</v>
      </c>
    </row>
    <row r="110" spans="1:21" ht="15.75" customHeight="1" x14ac:dyDescent="0.25">
      <c r="A110" s="21"/>
      <c r="B110" s="45" t="s">
        <v>2</v>
      </c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8">
        <f t="shared" si="13"/>
        <v>0</v>
      </c>
      <c r="U110" s="9"/>
    </row>
    <row r="111" spans="1:21" ht="15.75" customHeight="1" x14ac:dyDescent="0.25">
      <c r="A111" s="22">
        <f>сентябрь!A111</f>
        <v>0</v>
      </c>
      <c r="B111" s="47" t="s">
        <v>3</v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8">
        <f t="shared" si="13"/>
        <v>0</v>
      </c>
      <c r="U111" s="9"/>
    </row>
    <row r="112" spans="1:21" ht="15.75" customHeight="1" x14ac:dyDescent="0.25">
      <c r="A112" s="23"/>
      <c r="B112" s="45" t="s">
        <v>4</v>
      </c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8">
        <f t="shared" si="13"/>
        <v>0</v>
      </c>
      <c r="U112" s="11">
        <f t="shared" si="25"/>
        <v>0</v>
      </c>
    </row>
    <row r="113" spans="1:21" ht="15.75" customHeight="1" x14ac:dyDescent="0.25">
      <c r="A113" s="24"/>
      <c r="B113" s="47" t="s">
        <v>2</v>
      </c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8">
        <f t="shared" si="13"/>
        <v>0</v>
      </c>
      <c r="U113" s="9"/>
    </row>
    <row r="114" spans="1:21" ht="15.75" customHeight="1" x14ac:dyDescent="0.25">
      <c r="A114" s="25">
        <f>сентябрь!A114</f>
        <v>0</v>
      </c>
      <c r="B114" s="45" t="s">
        <v>3</v>
      </c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8">
        <f t="shared" si="13"/>
        <v>0</v>
      </c>
      <c r="U114" s="9"/>
    </row>
    <row r="115" spans="1:21" ht="15.75" customHeight="1" x14ac:dyDescent="0.25">
      <c r="A115" s="26"/>
      <c r="B115" s="47" t="s">
        <v>4</v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8">
        <f t="shared" si="13"/>
        <v>0</v>
      </c>
      <c r="U115" s="11">
        <f t="shared" si="25"/>
        <v>0</v>
      </c>
    </row>
    <row r="116" spans="1:21" ht="15.75" customHeight="1" x14ac:dyDescent="0.25">
      <c r="A116" s="21"/>
      <c r="B116" s="45" t="s">
        <v>2</v>
      </c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8">
        <f t="shared" si="13"/>
        <v>0</v>
      </c>
      <c r="U116" s="9"/>
    </row>
    <row r="117" spans="1:21" ht="15.75" customHeight="1" x14ac:dyDescent="0.25">
      <c r="A117" s="22">
        <f>сентябрь!A117</f>
        <v>0</v>
      </c>
      <c r="B117" s="47" t="s">
        <v>3</v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8">
        <f t="shared" si="13"/>
        <v>0</v>
      </c>
      <c r="U117" s="9"/>
    </row>
    <row r="118" spans="1:21" ht="15.75" customHeight="1" x14ac:dyDescent="0.25">
      <c r="A118" s="23"/>
      <c r="B118" s="45" t="s">
        <v>4</v>
      </c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8">
        <f t="shared" si="13"/>
        <v>0</v>
      </c>
      <c r="U118" s="11">
        <f t="shared" si="25"/>
        <v>0</v>
      </c>
    </row>
    <row r="119" spans="1:21" ht="15.75" customHeight="1" x14ac:dyDescent="0.25">
      <c r="A119" s="24"/>
      <c r="B119" s="47" t="s">
        <v>2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8">
        <f t="shared" si="13"/>
        <v>0</v>
      </c>
      <c r="U119" s="9"/>
    </row>
    <row r="120" spans="1:21" ht="15.75" customHeight="1" x14ac:dyDescent="0.25">
      <c r="A120" s="25">
        <f>сентябрь!A120</f>
        <v>0</v>
      </c>
      <c r="B120" s="45" t="s">
        <v>3</v>
      </c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8">
        <f t="shared" si="13"/>
        <v>0</v>
      </c>
      <c r="U120" s="9"/>
    </row>
    <row r="121" spans="1:21" ht="15.75" customHeight="1" x14ac:dyDescent="0.25">
      <c r="A121" s="26"/>
      <c r="B121" s="47" t="s">
        <v>4</v>
      </c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8">
        <f t="shared" si="13"/>
        <v>0</v>
      </c>
      <c r="U121" s="11">
        <f t="shared" si="25"/>
        <v>0</v>
      </c>
    </row>
    <row r="122" spans="1:21" ht="15.75" customHeight="1" x14ac:dyDescent="0.25">
      <c r="A122" s="21"/>
      <c r="B122" s="45" t="s">
        <v>2</v>
      </c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8">
        <f t="shared" si="13"/>
        <v>0</v>
      </c>
      <c r="U122" s="9"/>
    </row>
    <row r="123" spans="1:21" ht="15.75" customHeight="1" x14ac:dyDescent="0.25">
      <c r="A123" s="22">
        <f>сентябрь!A123</f>
        <v>0</v>
      </c>
      <c r="B123" s="47" t="s">
        <v>3</v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8">
        <f t="shared" si="13"/>
        <v>0</v>
      </c>
      <c r="U123" s="9"/>
    </row>
    <row r="124" spans="1:21" ht="15.75" customHeight="1" x14ac:dyDescent="0.25">
      <c r="A124" s="23"/>
      <c r="B124" s="45" t="s">
        <v>4</v>
      </c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8">
        <f t="shared" si="13"/>
        <v>0</v>
      </c>
      <c r="U124" s="11">
        <f t="shared" si="25"/>
        <v>0</v>
      </c>
    </row>
    <row r="125" spans="1:21" ht="15.75" customHeight="1" x14ac:dyDescent="0.25">
      <c r="A125" s="24"/>
      <c r="B125" s="47" t="s">
        <v>2</v>
      </c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8">
        <f t="shared" si="13"/>
        <v>0</v>
      </c>
      <c r="U125" s="9"/>
    </row>
    <row r="126" spans="1:21" ht="15.75" customHeight="1" x14ac:dyDescent="0.25">
      <c r="A126" s="25">
        <f>сентябрь!A126</f>
        <v>0</v>
      </c>
      <c r="B126" s="45" t="s">
        <v>3</v>
      </c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8">
        <f t="shared" si="13"/>
        <v>0</v>
      </c>
      <c r="U126" s="9"/>
    </row>
    <row r="127" spans="1:21" ht="15.75" customHeight="1" x14ac:dyDescent="0.25">
      <c r="A127" s="26"/>
      <c r="B127" s="47" t="s">
        <v>4</v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8">
        <f t="shared" si="13"/>
        <v>0</v>
      </c>
      <c r="U127" s="11">
        <f t="shared" si="25"/>
        <v>0</v>
      </c>
    </row>
    <row r="128" spans="1:21" ht="15.75" customHeight="1" x14ac:dyDescent="0.25">
      <c r="A128" s="21"/>
      <c r="B128" s="45" t="s">
        <v>2</v>
      </c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8">
        <f t="shared" si="13"/>
        <v>0</v>
      </c>
      <c r="U128" s="9"/>
    </row>
    <row r="129" spans="1:21" ht="15.75" customHeight="1" x14ac:dyDescent="0.25">
      <c r="A129" s="22">
        <f>сентябрь!A129</f>
        <v>0</v>
      </c>
      <c r="B129" s="47" t="s">
        <v>3</v>
      </c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8">
        <f t="shared" si="13"/>
        <v>0</v>
      </c>
      <c r="U129" s="9"/>
    </row>
    <row r="130" spans="1:21" ht="15.75" customHeight="1" x14ac:dyDescent="0.25">
      <c r="A130" s="23"/>
      <c r="B130" s="45" t="s">
        <v>4</v>
      </c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8">
        <f t="shared" si="13"/>
        <v>0</v>
      </c>
      <c r="U130" s="11">
        <f t="shared" si="25"/>
        <v>0</v>
      </c>
    </row>
    <row r="131" spans="1:21" ht="15.75" customHeight="1" x14ac:dyDescent="0.25">
      <c r="A131" s="24"/>
      <c r="B131" s="47" t="s">
        <v>2</v>
      </c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8">
        <f t="shared" si="13"/>
        <v>0</v>
      </c>
      <c r="U131" s="9"/>
    </row>
    <row r="132" spans="1:21" ht="15.75" customHeight="1" x14ac:dyDescent="0.25">
      <c r="A132" s="25">
        <f>сентябрь!A132</f>
        <v>0</v>
      </c>
      <c r="B132" s="45" t="s">
        <v>3</v>
      </c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8">
        <f t="shared" si="13"/>
        <v>0</v>
      </c>
      <c r="U132" s="9"/>
    </row>
    <row r="133" spans="1:21" ht="15.75" customHeight="1" x14ac:dyDescent="0.25">
      <c r="A133" s="26"/>
      <c r="B133" s="47" t="s">
        <v>4</v>
      </c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8">
        <f t="shared" si="13"/>
        <v>0</v>
      </c>
      <c r="U133" s="11">
        <f t="shared" si="25"/>
        <v>0</v>
      </c>
    </row>
    <row r="134" spans="1:21" ht="15.75" customHeight="1" x14ac:dyDescent="0.25">
      <c r="A134" s="21"/>
      <c r="B134" s="45" t="s">
        <v>2</v>
      </c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8">
        <f t="shared" si="13"/>
        <v>0</v>
      </c>
      <c r="U134" s="9"/>
    </row>
    <row r="135" spans="1:21" ht="15.75" customHeight="1" x14ac:dyDescent="0.25">
      <c r="A135" s="22">
        <f>сентябрь!A135</f>
        <v>0</v>
      </c>
      <c r="B135" s="47" t="s">
        <v>3</v>
      </c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8">
        <f t="shared" si="13"/>
        <v>0</v>
      </c>
      <c r="U135" s="9"/>
    </row>
    <row r="136" spans="1:21" ht="15.75" customHeight="1" x14ac:dyDescent="0.25">
      <c r="A136" s="23"/>
      <c r="B136" s="45" t="s">
        <v>4</v>
      </c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8">
        <f t="shared" si="13"/>
        <v>0</v>
      </c>
      <c r="U136" s="11">
        <f t="shared" si="25"/>
        <v>0</v>
      </c>
    </row>
    <row r="137" spans="1:21" ht="15.75" customHeight="1" x14ac:dyDescent="0.25">
      <c r="A137" s="24"/>
      <c r="B137" s="47" t="s">
        <v>2</v>
      </c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8">
        <f t="shared" si="13"/>
        <v>0</v>
      </c>
      <c r="U137" s="9"/>
    </row>
    <row r="138" spans="1:21" ht="15.75" customHeight="1" x14ac:dyDescent="0.25">
      <c r="A138" s="25">
        <f>сентябрь!A138</f>
        <v>0</v>
      </c>
      <c r="B138" s="45" t="s">
        <v>3</v>
      </c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8">
        <f t="shared" si="13"/>
        <v>0</v>
      </c>
      <c r="U138" s="9"/>
    </row>
    <row r="139" spans="1:21" ht="15.75" customHeight="1" x14ac:dyDescent="0.25">
      <c r="A139" s="26"/>
      <c r="B139" s="47" t="s">
        <v>4</v>
      </c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8">
        <f t="shared" ref="T139:T187" si="26">SUM(C139:S139)</f>
        <v>0</v>
      </c>
      <c r="U139" s="11">
        <f t="shared" si="25"/>
        <v>0</v>
      </c>
    </row>
    <row r="140" spans="1:21" ht="15.75" customHeight="1" x14ac:dyDescent="0.25">
      <c r="A140" s="21"/>
      <c r="B140" s="45" t="s">
        <v>2</v>
      </c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8">
        <f t="shared" si="26"/>
        <v>0</v>
      </c>
      <c r="U140" s="9"/>
    </row>
    <row r="141" spans="1:21" ht="15.75" customHeight="1" x14ac:dyDescent="0.25">
      <c r="A141" s="22">
        <f>сентябрь!A141</f>
        <v>0</v>
      </c>
      <c r="B141" s="47" t="s">
        <v>3</v>
      </c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8">
        <f t="shared" si="26"/>
        <v>0</v>
      </c>
      <c r="U141" s="9"/>
    </row>
    <row r="142" spans="1:21" ht="15.75" customHeight="1" x14ac:dyDescent="0.25">
      <c r="A142" s="23"/>
      <c r="B142" s="45" t="s">
        <v>4</v>
      </c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8">
        <f t="shared" si="26"/>
        <v>0</v>
      </c>
      <c r="U142" s="11">
        <f t="shared" si="25"/>
        <v>0</v>
      </c>
    </row>
    <row r="143" spans="1:21" ht="15.75" customHeight="1" x14ac:dyDescent="0.25">
      <c r="A143" s="24"/>
      <c r="B143" s="47" t="s">
        <v>2</v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8">
        <f t="shared" si="26"/>
        <v>0</v>
      </c>
      <c r="U143" s="9"/>
    </row>
    <row r="144" spans="1:21" ht="15.75" customHeight="1" x14ac:dyDescent="0.25">
      <c r="A144" s="25">
        <f>сентябрь!A144</f>
        <v>0</v>
      </c>
      <c r="B144" s="45" t="s">
        <v>3</v>
      </c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8">
        <f t="shared" si="26"/>
        <v>0</v>
      </c>
      <c r="U144" s="9"/>
    </row>
    <row r="145" spans="1:21" ht="15.75" customHeight="1" x14ac:dyDescent="0.25">
      <c r="A145" s="26"/>
      <c r="B145" s="47" t="s">
        <v>4</v>
      </c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8">
        <f t="shared" si="26"/>
        <v>0</v>
      </c>
      <c r="U145" s="11">
        <f t="shared" si="25"/>
        <v>0</v>
      </c>
    </row>
    <row r="146" spans="1:21" ht="15.75" customHeight="1" x14ac:dyDescent="0.25">
      <c r="A146" s="21"/>
      <c r="B146" s="45" t="s">
        <v>2</v>
      </c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8">
        <f t="shared" si="26"/>
        <v>0</v>
      </c>
      <c r="U146" s="9"/>
    </row>
    <row r="147" spans="1:21" ht="15.75" customHeight="1" x14ac:dyDescent="0.25">
      <c r="A147" s="22">
        <f>сентябрь!A147</f>
        <v>0</v>
      </c>
      <c r="B147" s="47" t="s">
        <v>3</v>
      </c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8">
        <f t="shared" si="26"/>
        <v>0</v>
      </c>
      <c r="U147" s="9"/>
    </row>
    <row r="148" spans="1:21" ht="15.75" customHeight="1" x14ac:dyDescent="0.25">
      <c r="A148" s="23"/>
      <c r="B148" s="45" t="s">
        <v>4</v>
      </c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8">
        <f t="shared" si="26"/>
        <v>0</v>
      </c>
      <c r="U148" s="11">
        <f t="shared" si="25"/>
        <v>0</v>
      </c>
    </row>
    <row r="149" spans="1:21" ht="15.75" customHeight="1" x14ac:dyDescent="0.25">
      <c r="A149" s="24"/>
      <c r="B149" s="47" t="s">
        <v>2</v>
      </c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8">
        <f t="shared" si="26"/>
        <v>0</v>
      </c>
      <c r="U149" s="9"/>
    </row>
    <row r="150" spans="1:21" ht="15.75" customHeight="1" x14ac:dyDescent="0.25">
      <c r="A150" s="25">
        <f>сентябрь!A150</f>
        <v>0</v>
      </c>
      <c r="B150" s="45" t="s">
        <v>3</v>
      </c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8">
        <f t="shared" si="26"/>
        <v>0</v>
      </c>
      <c r="U150" s="9"/>
    </row>
    <row r="151" spans="1:21" ht="15.75" customHeight="1" x14ac:dyDescent="0.25">
      <c r="A151" s="26"/>
      <c r="B151" s="47" t="s">
        <v>4</v>
      </c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8">
        <f t="shared" si="26"/>
        <v>0</v>
      </c>
      <c r="U151" s="11">
        <f t="shared" si="25"/>
        <v>0</v>
      </c>
    </row>
    <row r="152" spans="1:21" ht="15.75" customHeight="1" x14ac:dyDescent="0.25">
      <c r="A152" s="21"/>
      <c r="B152" s="45" t="s">
        <v>2</v>
      </c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8">
        <f t="shared" si="26"/>
        <v>0</v>
      </c>
      <c r="U152" s="9"/>
    </row>
    <row r="153" spans="1:21" ht="15.75" customHeight="1" x14ac:dyDescent="0.25">
      <c r="A153" s="22">
        <f>сентябрь!A153</f>
        <v>0</v>
      </c>
      <c r="B153" s="47" t="s">
        <v>3</v>
      </c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8">
        <f t="shared" si="26"/>
        <v>0</v>
      </c>
      <c r="U153" s="9"/>
    </row>
    <row r="154" spans="1:21" ht="15.75" customHeight="1" x14ac:dyDescent="0.25">
      <c r="A154" s="23"/>
      <c r="B154" s="45" t="s">
        <v>4</v>
      </c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8">
        <f t="shared" si="26"/>
        <v>0</v>
      </c>
      <c r="U154" s="11">
        <f t="shared" si="25"/>
        <v>0</v>
      </c>
    </row>
    <row r="155" spans="1:21" ht="15.75" customHeight="1" x14ac:dyDescent="0.25">
      <c r="A155" s="24"/>
      <c r="B155" s="47" t="s">
        <v>2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8">
        <f t="shared" si="26"/>
        <v>0</v>
      </c>
      <c r="U155" s="9"/>
    </row>
    <row r="156" spans="1:21" ht="15.75" customHeight="1" x14ac:dyDescent="0.25">
      <c r="A156" s="25">
        <f>сентябрь!A156</f>
        <v>0</v>
      </c>
      <c r="B156" s="45" t="s">
        <v>3</v>
      </c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8">
        <f t="shared" si="26"/>
        <v>0</v>
      </c>
      <c r="U156" s="9"/>
    </row>
    <row r="157" spans="1:21" ht="15.75" customHeight="1" x14ac:dyDescent="0.25">
      <c r="A157" s="26"/>
      <c r="B157" s="47" t="s">
        <v>4</v>
      </c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8">
        <f t="shared" si="26"/>
        <v>0</v>
      </c>
      <c r="U157" s="11">
        <f t="shared" si="25"/>
        <v>0</v>
      </c>
    </row>
    <row r="158" spans="1:21" ht="15.75" customHeight="1" x14ac:dyDescent="0.25">
      <c r="A158" s="21"/>
      <c r="B158" s="45" t="s">
        <v>2</v>
      </c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8">
        <f t="shared" si="26"/>
        <v>0</v>
      </c>
      <c r="U158" s="9"/>
    </row>
    <row r="159" spans="1:21" ht="15.75" customHeight="1" x14ac:dyDescent="0.25">
      <c r="A159" s="22">
        <f>сентябрь!A159</f>
        <v>0</v>
      </c>
      <c r="B159" s="47" t="s">
        <v>3</v>
      </c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8">
        <f t="shared" si="26"/>
        <v>0</v>
      </c>
      <c r="U159" s="9"/>
    </row>
    <row r="160" spans="1:21" ht="15.75" customHeight="1" x14ac:dyDescent="0.25">
      <c r="A160" s="23"/>
      <c r="B160" s="45" t="s">
        <v>4</v>
      </c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8">
        <f t="shared" si="26"/>
        <v>0</v>
      </c>
      <c r="U160" s="11">
        <f t="shared" si="25"/>
        <v>0</v>
      </c>
    </row>
    <row r="161" spans="1:21" ht="15.75" customHeight="1" x14ac:dyDescent="0.25">
      <c r="A161" s="24"/>
      <c r="B161" s="47" t="s">
        <v>2</v>
      </c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8">
        <f t="shared" si="26"/>
        <v>0</v>
      </c>
      <c r="U161" s="9"/>
    </row>
    <row r="162" spans="1:21" ht="15.75" customHeight="1" x14ac:dyDescent="0.25">
      <c r="A162" s="25">
        <f>сентябрь!A162</f>
        <v>0</v>
      </c>
      <c r="B162" s="45" t="s">
        <v>3</v>
      </c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8">
        <f t="shared" si="26"/>
        <v>0</v>
      </c>
      <c r="U162" s="9"/>
    </row>
    <row r="163" spans="1:21" ht="15.75" customHeight="1" x14ac:dyDescent="0.25">
      <c r="A163" s="26"/>
      <c r="B163" s="47" t="s">
        <v>4</v>
      </c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8">
        <f t="shared" si="26"/>
        <v>0</v>
      </c>
      <c r="U163" s="11">
        <f t="shared" si="25"/>
        <v>0</v>
      </c>
    </row>
    <row r="164" spans="1:21" ht="15.75" customHeight="1" x14ac:dyDescent="0.25">
      <c r="A164" s="21"/>
      <c r="B164" s="45" t="s">
        <v>2</v>
      </c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8">
        <f t="shared" si="26"/>
        <v>0</v>
      </c>
      <c r="U164" s="9"/>
    </row>
    <row r="165" spans="1:21" ht="15.75" customHeight="1" x14ac:dyDescent="0.25">
      <c r="A165" s="22">
        <f>сентябрь!A165</f>
        <v>0</v>
      </c>
      <c r="B165" s="47" t="s">
        <v>3</v>
      </c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8">
        <f t="shared" si="26"/>
        <v>0</v>
      </c>
      <c r="U165" s="9"/>
    </row>
    <row r="166" spans="1:21" ht="15.75" customHeight="1" x14ac:dyDescent="0.25">
      <c r="A166" s="23"/>
      <c r="B166" s="45" t="s">
        <v>4</v>
      </c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8">
        <f t="shared" si="26"/>
        <v>0</v>
      </c>
      <c r="U166" s="11">
        <f t="shared" si="25"/>
        <v>0</v>
      </c>
    </row>
    <row r="167" spans="1:21" ht="15.75" customHeight="1" x14ac:dyDescent="0.25">
      <c r="A167" s="24"/>
      <c r="B167" s="47" t="s">
        <v>2</v>
      </c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8">
        <f t="shared" si="26"/>
        <v>0</v>
      </c>
      <c r="U167" s="9"/>
    </row>
    <row r="168" spans="1:21" ht="15.75" customHeight="1" x14ac:dyDescent="0.25">
      <c r="A168" s="25">
        <f>сентябрь!A168</f>
        <v>0</v>
      </c>
      <c r="B168" s="45" t="s">
        <v>3</v>
      </c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8">
        <f t="shared" si="26"/>
        <v>0</v>
      </c>
      <c r="U168" s="9"/>
    </row>
    <row r="169" spans="1:21" ht="15.75" customHeight="1" x14ac:dyDescent="0.25">
      <c r="A169" s="26"/>
      <c r="B169" s="47" t="s">
        <v>4</v>
      </c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8">
        <f t="shared" si="26"/>
        <v>0</v>
      </c>
      <c r="U169" s="11">
        <f t="shared" si="25"/>
        <v>0</v>
      </c>
    </row>
    <row r="170" spans="1:21" ht="15.75" customHeight="1" x14ac:dyDescent="0.25">
      <c r="A170" s="21"/>
      <c r="B170" s="45" t="s">
        <v>2</v>
      </c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8">
        <f t="shared" si="26"/>
        <v>0</v>
      </c>
      <c r="U170" s="9"/>
    </row>
    <row r="171" spans="1:21" ht="15.75" customHeight="1" x14ac:dyDescent="0.25">
      <c r="A171" s="22">
        <f>сентябрь!A171</f>
        <v>0</v>
      </c>
      <c r="B171" s="47" t="s">
        <v>3</v>
      </c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8">
        <f t="shared" si="26"/>
        <v>0</v>
      </c>
      <c r="U171" s="9"/>
    </row>
    <row r="172" spans="1:21" ht="15.75" customHeight="1" x14ac:dyDescent="0.25">
      <c r="A172" s="23"/>
      <c r="B172" s="45" t="s">
        <v>4</v>
      </c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8">
        <f t="shared" si="26"/>
        <v>0</v>
      </c>
      <c r="U172" s="11">
        <f t="shared" si="25"/>
        <v>0</v>
      </c>
    </row>
    <row r="173" spans="1:21" ht="15.75" customHeight="1" x14ac:dyDescent="0.25">
      <c r="A173" s="24"/>
      <c r="B173" s="47" t="s">
        <v>2</v>
      </c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8">
        <f t="shared" si="26"/>
        <v>0</v>
      </c>
      <c r="U173" s="9"/>
    </row>
    <row r="174" spans="1:21" ht="15.75" customHeight="1" x14ac:dyDescent="0.25">
      <c r="A174" s="25">
        <f>сентябрь!A174</f>
        <v>0</v>
      </c>
      <c r="B174" s="45" t="s">
        <v>3</v>
      </c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8">
        <f t="shared" si="26"/>
        <v>0</v>
      </c>
      <c r="U174" s="9"/>
    </row>
    <row r="175" spans="1:21" ht="15.75" customHeight="1" x14ac:dyDescent="0.25">
      <c r="A175" s="26"/>
      <c r="B175" s="47" t="s">
        <v>4</v>
      </c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8">
        <f t="shared" si="26"/>
        <v>0</v>
      </c>
      <c r="U175" s="11">
        <f t="shared" ref="U175:U178" si="27">SUM(T173:T175)</f>
        <v>0</v>
      </c>
    </row>
    <row r="176" spans="1:21" ht="15.75" x14ac:dyDescent="0.25">
      <c r="A176" s="21"/>
      <c r="B176" s="45" t="s">
        <v>2</v>
      </c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8">
        <f t="shared" si="26"/>
        <v>0</v>
      </c>
      <c r="U176" s="9"/>
    </row>
    <row r="177" spans="1:21" ht="15.75" customHeight="1" x14ac:dyDescent="0.25">
      <c r="A177" s="22">
        <f>сентябрь!A177</f>
        <v>0</v>
      </c>
      <c r="B177" s="47" t="s">
        <v>3</v>
      </c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8">
        <f t="shared" si="26"/>
        <v>0</v>
      </c>
      <c r="U177" s="9"/>
    </row>
    <row r="178" spans="1:21" ht="15.75" customHeight="1" x14ac:dyDescent="0.25">
      <c r="A178" s="23"/>
      <c r="B178" s="45" t="s">
        <v>4</v>
      </c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8">
        <f t="shared" si="26"/>
        <v>0</v>
      </c>
      <c r="U178" s="11">
        <f t="shared" si="27"/>
        <v>0</v>
      </c>
    </row>
    <row r="179" spans="1:21" ht="15.75" customHeight="1" x14ac:dyDescent="0.25">
      <c r="A179" s="24"/>
      <c r="B179" s="47" t="s">
        <v>2</v>
      </c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8">
        <f t="shared" si="26"/>
        <v>0</v>
      </c>
      <c r="U179" s="9"/>
    </row>
    <row r="180" spans="1:21" ht="15.75" customHeight="1" x14ac:dyDescent="0.25">
      <c r="A180" s="25">
        <f>сентябрь!A180</f>
        <v>0</v>
      </c>
      <c r="B180" s="45" t="s">
        <v>3</v>
      </c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8">
        <f t="shared" si="26"/>
        <v>0</v>
      </c>
      <c r="U180" s="9"/>
    </row>
    <row r="181" spans="1:21" ht="15.75" customHeight="1" x14ac:dyDescent="0.25">
      <c r="A181" s="26"/>
      <c r="B181" s="47" t="s">
        <v>4</v>
      </c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8">
        <f t="shared" si="26"/>
        <v>0</v>
      </c>
      <c r="U181" s="11">
        <f t="shared" ref="U181" si="28">SUM(T179:T181)</f>
        <v>0</v>
      </c>
    </row>
    <row r="182" spans="1:21" ht="15.75" customHeight="1" x14ac:dyDescent="0.25">
      <c r="A182" s="21"/>
      <c r="B182" s="45" t="s">
        <v>2</v>
      </c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8">
        <f t="shared" si="26"/>
        <v>0</v>
      </c>
      <c r="U182" s="9"/>
    </row>
    <row r="183" spans="1:21" ht="15.75" customHeight="1" x14ac:dyDescent="0.25">
      <c r="A183" s="22">
        <f>сентябрь!A183</f>
        <v>0</v>
      </c>
      <c r="B183" s="47" t="s">
        <v>3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8">
        <f t="shared" si="26"/>
        <v>0</v>
      </c>
      <c r="U183" s="9"/>
    </row>
    <row r="184" spans="1:21" ht="15.75" customHeight="1" x14ac:dyDescent="0.25">
      <c r="A184" s="23"/>
      <c r="B184" s="45" t="s">
        <v>4</v>
      </c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8">
        <f t="shared" si="26"/>
        <v>0</v>
      </c>
      <c r="U184" s="11">
        <f t="shared" ref="U184" si="29">SUM(T182:T184)</f>
        <v>0</v>
      </c>
    </row>
    <row r="185" spans="1:21" ht="15.75" customHeight="1" x14ac:dyDescent="0.25">
      <c r="A185" s="24"/>
      <c r="B185" s="47" t="s">
        <v>2</v>
      </c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8">
        <f t="shared" si="26"/>
        <v>0</v>
      </c>
      <c r="U185" s="9"/>
    </row>
    <row r="186" spans="1:21" ht="15.75" customHeight="1" x14ac:dyDescent="0.25">
      <c r="A186" s="25">
        <f>сентябрь!A186</f>
        <v>0</v>
      </c>
      <c r="B186" s="45" t="s">
        <v>3</v>
      </c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8">
        <f t="shared" si="26"/>
        <v>0</v>
      </c>
      <c r="U186" s="9"/>
    </row>
    <row r="187" spans="1:21" ht="15.75" customHeight="1" x14ac:dyDescent="0.25">
      <c r="A187" s="26"/>
      <c r="B187" s="47" t="s">
        <v>4</v>
      </c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8">
        <f t="shared" si="26"/>
        <v>0</v>
      </c>
      <c r="U187" s="11">
        <f t="shared" ref="U187" si="30">SUM(T185:T187)</f>
        <v>0</v>
      </c>
    </row>
    <row r="188" spans="1:21" ht="15.75" customHeight="1" x14ac:dyDescent="0.25">
      <c r="A188" s="92" t="s">
        <v>25</v>
      </c>
      <c r="B188" s="6" t="s">
        <v>2</v>
      </c>
      <c r="C188" s="7">
        <f t="shared" ref="C188:T188" si="31">SUMIF($B$8:$B$187,"шт.",C$8:C$187)</f>
        <v>0</v>
      </c>
      <c r="D188" s="7">
        <f t="shared" si="31"/>
        <v>0</v>
      </c>
      <c r="E188" s="7">
        <f t="shared" si="31"/>
        <v>0</v>
      </c>
      <c r="F188" s="7">
        <f t="shared" si="31"/>
        <v>0</v>
      </c>
      <c r="G188" s="7">
        <f t="shared" si="31"/>
        <v>0</v>
      </c>
      <c r="H188" s="7">
        <f t="shared" si="31"/>
        <v>0</v>
      </c>
      <c r="I188" s="7">
        <f t="shared" si="31"/>
        <v>0</v>
      </c>
      <c r="J188" s="7">
        <f t="shared" si="31"/>
        <v>0</v>
      </c>
      <c r="K188" s="7">
        <f t="shared" si="31"/>
        <v>0</v>
      </c>
      <c r="L188" s="7">
        <f t="shared" si="31"/>
        <v>0</v>
      </c>
      <c r="M188" s="7">
        <f t="shared" si="31"/>
        <v>0</v>
      </c>
      <c r="N188" s="7">
        <f t="shared" si="31"/>
        <v>0</v>
      </c>
      <c r="O188" s="7">
        <f t="shared" si="31"/>
        <v>0</v>
      </c>
      <c r="P188" s="7">
        <f t="shared" si="31"/>
        <v>0</v>
      </c>
      <c r="Q188" s="7">
        <f t="shared" si="31"/>
        <v>0</v>
      </c>
      <c r="R188" s="7">
        <f t="shared" si="31"/>
        <v>0</v>
      </c>
      <c r="S188" s="7">
        <f t="shared" si="31"/>
        <v>0</v>
      </c>
      <c r="T188" s="8">
        <f t="shared" si="31"/>
        <v>0</v>
      </c>
      <c r="U188" s="9"/>
    </row>
    <row r="189" spans="1:21" ht="15.75" x14ac:dyDescent="0.25">
      <c r="A189" s="93"/>
      <c r="B189" s="6" t="s">
        <v>3</v>
      </c>
      <c r="C189" s="7">
        <f t="shared" ref="C189:T189" si="32">SUMIF($B$8:$B$187,"совм.",C$8:C$187)</f>
        <v>0</v>
      </c>
      <c r="D189" s="7">
        <f t="shared" si="32"/>
        <v>0</v>
      </c>
      <c r="E189" s="7">
        <f t="shared" si="32"/>
        <v>0</v>
      </c>
      <c r="F189" s="7">
        <f t="shared" si="32"/>
        <v>0</v>
      </c>
      <c r="G189" s="7">
        <f t="shared" si="32"/>
        <v>0</v>
      </c>
      <c r="H189" s="7">
        <f t="shared" si="32"/>
        <v>0</v>
      </c>
      <c r="I189" s="7">
        <f t="shared" si="32"/>
        <v>0</v>
      </c>
      <c r="J189" s="7">
        <f t="shared" si="32"/>
        <v>0</v>
      </c>
      <c r="K189" s="7">
        <f t="shared" si="32"/>
        <v>0</v>
      </c>
      <c r="L189" s="7">
        <f t="shared" si="32"/>
        <v>0</v>
      </c>
      <c r="M189" s="7">
        <f t="shared" si="32"/>
        <v>0</v>
      </c>
      <c r="N189" s="7">
        <f t="shared" si="32"/>
        <v>0</v>
      </c>
      <c r="O189" s="7">
        <f t="shared" si="32"/>
        <v>0</v>
      </c>
      <c r="P189" s="7">
        <f t="shared" si="32"/>
        <v>0</v>
      </c>
      <c r="Q189" s="7">
        <f t="shared" si="32"/>
        <v>0</v>
      </c>
      <c r="R189" s="7">
        <f t="shared" si="32"/>
        <v>0</v>
      </c>
      <c r="S189" s="7">
        <f t="shared" si="32"/>
        <v>0</v>
      </c>
      <c r="T189" s="8">
        <f t="shared" si="32"/>
        <v>0</v>
      </c>
      <c r="U189" s="9"/>
    </row>
    <row r="190" spans="1:21" ht="15.75" x14ac:dyDescent="0.25">
      <c r="A190" s="94"/>
      <c r="B190" s="6" t="s">
        <v>4</v>
      </c>
      <c r="C190" s="7">
        <f t="shared" ref="C190:T190" si="33">SUMIF($B$8:$B$187,"поч.",C$8:C$187)</f>
        <v>0</v>
      </c>
      <c r="D190" s="7">
        <f t="shared" si="33"/>
        <v>0</v>
      </c>
      <c r="E190" s="7">
        <f t="shared" si="33"/>
        <v>0</v>
      </c>
      <c r="F190" s="7">
        <f t="shared" si="33"/>
        <v>0</v>
      </c>
      <c r="G190" s="7">
        <f t="shared" si="33"/>
        <v>0</v>
      </c>
      <c r="H190" s="7">
        <f t="shared" si="33"/>
        <v>0</v>
      </c>
      <c r="I190" s="7">
        <f t="shared" si="33"/>
        <v>0</v>
      </c>
      <c r="J190" s="7">
        <f t="shared" si="33"/>
        <v>0</v>
      </c>
      <c r="K190" s="7">
        <f t="shared" si="33"/>
        <v>0</v>
      </c>
      <c r="L190" s="7">
        <f t="shared" si="33"/>
        <v>0</v>
      </c>
      <c r="M190" s="7">
        <f t="shared" si="33"/>
        <v>0</v>
      </c>
      <c r="N190" s="7">
        <f t="shared" si="33"/>
        <v>0</v>
      </c>
      <c r="O190" s="7">
        <f t="shared" si="33"/>
        <v>0</v>
      </c>
      <c r="P190" s="7">
        <f t="shared" si="33"/>
        <v>0</v>
      </c>
      <c r="Q190" s="7">
        <f t="shared" si="33"/>
        <v>0</v>
      </c>
      <c r="R190" s="7">
        <f t="shared" si="33"/>
        <v>0</v>
      </c>
      <c r="S190" s="7">
        <f t="shared" si="33"/>
        <v>0</v>
      </c>
      <c r="T190" s="8">
        <f t="shared" si="33"/>
        <v>0</v>
      </c>
      <c r="U190" s="11">
        <f t="shared" ref="U190" si="34">SUM(T188:T190)</f>
        <v>0</v>
      </c>
    </row>
    <row r="191" spans="1:21" x14ac:dyDescent="0.25">
      <c r="A191" s="54"/>
      <c r="B191" s="55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6"/>
      <c r="U191" s="35"/>
    </row>
    <row r="192" spans="1:21" ht="15.75" x14ac:dyDescent="0.25">
      <c r="A192" s="84" t="s">
        <v>22</v>
      </c>
      <c r="B192" s="84"/>
      <c r="C192" s="84"/>
      <c r="D192" s="84"/>
      <c r="E192" s="84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</row>
    <row r="193" spans="1:20" s="50" customFormat="1" ht="15.75" x14ac:dyDescent="0.25">
      <c r="A193" s="52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</row>
    <row r="194" spans="1:20" s="50" customFormat="1" ht="15.75" x14ac:dyDescent="0.25">
      <c r="A194" s="85" t="s">
        <v>23</v>
      </c>
      <c r="B194" s="85"/>
      <c r="C194" s="85"/>
      <c r="D194" s="85"/>
      <c r="E194" s="85"/>
      <c r="F194" s="85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</row>
  </sheetData>
  <sheetProtection password="DC74" sheet="1" objects="1" scenarios="1" formatCells="0" formatColumns="0" formatRows="0" sort="0" autoFilter="0" pivotTables="0"/>
  <mergeCells count="13">
    <mergeCell ref="U6:U7"/>
    <mergeCell ref="A188:A190"/>
    <mergeCell ref="A192:T192"/>
    <mergeCell ref="A194:T194"/>
    <mergeCell ref="A1:T1"/>
    <mergeCell ref="A2:T2"/>
    <mergeCell ref="A3:T3"/>
    <mergeCell ref="A4:T4"/>
    <mergeCell ref="A5:T5"/>
    <mergeCell ref="A6:A7"/>
    <mergeCell ref="B6:B7"/>
    <mergeCell ref="C6:S6"/>
    <mergeCell ref="T6:T7"/>
  </mergeCells>
  <printOptions horizontalCentered="1" verticalCentered="1"/>
  <pageMargins left="0.51181102362204722" right="0.51181102362204722" top="0.9055118110236221" bottom="0.31496062992125984" header="0.51181102362204722" footer="0.51181102362204722"/>
  <pageSetup paperSize="9" scale="53" firstPageNumber="0" fitToHeight="2" orientation="landscape" horizontalDpi="300" verticalDpi="300" r:id="rId1"/>
  <headerFooter alignWithMargins="0"/>
  <rowBreaks count="4" manualBreakCount="4">
    <brk id="37" max="19" man="1"/>
    <brk id="76" max="19" man="1"/>
    <brk id="130" max="19" man="1"/>
    <brk id="178" max="19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94"/>
  <sheetViews>
    <sheetView showZeros="0" view="pageBreakPreview" zoomScale="90" zoomScaleNormal="75" zoomScaleSheetLayoutView="90" workbookViewId="0">
      <pane ySplit="7" topLeftCell="A8" activePane="bottomLeft" state="frozen"/>
      <selection activeCell="A17" sqref="A17"/>
      <selection pane="bottomLeft" activeCell="E37" sqref="E37"/>
    </sheetView>
  </sheetViews>
  <sheetFormatPr defaultRowHeight="15" x14ac:dyDescent="0.25"/>
  <cols>
    <col min="1" max="1" width="20.42578125" style="51" customWidth="1"/>
    <col min="2" max="9" width="12" style="10" customWidth="1"/>
    <col min="10" max="19" width="13.140625" style="10" customWidth="1"/>
    <col min="20" max="20" width="13.140625" style="50" customWidth="1"/>
    <col min="21" max="21" width="10.140625" style="50" customWidth="1"/>
    <col min="22" max="22" width="10.85546875" style="10" customWidth="1"/>
    <col min="23" max="16384" width="9.140625" style="10"/>
  </cols>
  <sheetData>
    <row r="1" spans="1:22" s="38" customFormat="1" ht="20.25" x14ac:dyDescent="0.3">
      <c r="A1" s="67" t="s">
        <v>21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36"/>
      <c r="V1" s="37"/>
    </row>
    <row r="2" spans="1:22" ht="20.25" customHeight="1" x14ac:dyDescent="0.3">
      <c r="A2" s="69" t="s">
        <v>24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39"/>
      <c r="V2" s="40"/>
    </row>
    <row r="3" spans="1:22" ht="20.25" customHeight="1" x14ac:dyDescent="0.3">
      <c r="A3" s="69" t="str">
        <f>сентябрь!A3</f>
        <v>преподавателями название кафедры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39"/>
      <c r="V3" s="40"/>
    </row>
    <row r="4" spans="1:22" ht="20.25" customHeight="1" x14ac:dyDescent="0.3">
      <c r="A4" s="71" t="s">
        <v>34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41"/>
      <c r="V4" s="42"/>
    </row>
    <row r="5" spans="1:22" ht="22.5" x14ac:dyDescent="0.3">
      <c r="A5" s="95" t="str">
        <f>сентябрь!A5</f>
        <v>БЮДЖЕТ/ Централизованный договор/ Ц1/ Ц2</v>
      </c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43"/>
      <c r="V5" s="44"/>
    </row>
    <row r="6" spans="1:22" ht="15.75" customHeight="1" x14ac:dyDescent="0.25">
      <c r="A6" s="97" t="s">
        <v>27</v>
      </c>
      <c r="B6" s="99" t="s">
        <v>0</v>
      </c>
      <c r="C6" s="101" t="s">
        <v>26</v>
      </c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3"/>
      <c r="T6" s="104" t="s">
        <v>1</v>
      </c>
      <c r="U6" s="86" t="s">
        <v>28</v>
      </c>
      <c r="V6" s="32"/>
    </row>
    <row r="7" spans="1:22" ht="105.75" customHeight="1" x14ac:dyDescent="0.25">
      <c r="A7" s="98"/>
      <c r="B7" s="100"/>
      <c r="C7" s="33" t="s">
        <v>5</v>
      </c>
      <c r="D7" s="34" t="s">
        <v>6</v>
      </c>
      <c r="E7" s="34" t="s">
        <v>7</v>
      </c>
      <c r="F7" s="34" t="s">
        <v>30</v>
      </c>
      <c r="G7" s="34" t="s">
        <v>8</v>
      </c>
      <c r="H7" s="33" t="s">
        <v>9</v>
      </c>
      <c r="I7" s="33" t="s">
        <v>10</v>
      </c>
      <c r="J7" s="33" t="s">
        <v>11</v>
      </c>
      <c r="K7" s="34" t="s">
        <v>12</v>
      </c>
      <c r="L7" s="33" t="s">
        <v>13</v>
      </c>
      <c r="M7" s="34" t="s">
        <v>16</v>
      </c>
      <c r="N7" s="34" t="s">
        <v>14</v>
      </c>
      <c r="O7" s="34" t="s">
        <v>15</v>
      </c>
      <c r="P7" s="34" t="s">
        <v>17</v>
      </c>
      <c r="Q7" s="34" t="s">
        <v>18</v>
      </c>
      <c r="R7" s="34" t="s">
        <v>19</v>
      </c>
      <c r="S7" s="34" t="s">
        <v>20</v>
      </c>
      <c r="T7" s="105"/>
      <c r="U7" s="86"/>
      <c r="V7" s="35"/>
    </row>
    <row r="8" spans="1:22" ht="15.75" customHeight="1" x14ac:dyDescent="0.25">
      <c r="A8" s="21"/>
      <c r="B8" s="45" t="s">
        <v>2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8">
        <f>SUM(C8:S8)</f>
        <v>0</v>
      </c>
      <c r="U8" s="9"/>
      <c r="V8" s="46"/>
    </row>
    <row r="9" spans="1:22" ht="15.75" customHeight="1" x14ac:dyDescent="0.25">
      <c r="A9" s="22" t="str">
        <f>сентябрь!A9</f>
        <v>Иванов А.А.</v>
      </c>
      <c r="B9" s="47" t="s">
        <v>3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8">
        <f>SUM(C9:S9)</f>
        <v>0</v>
      </c>
      <c r="U9" s="9"/>
      <c r="V9" s="46"/>
    </row>
    <row r="10" spans="1:22" ht="15.75" customHeight="1" x14ac:dyDescent="0.25">
      <c r="A10" s="23"/>
      <c r="B10" s="45" t="s">
        <v>4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8">
        <f>SUM(C10:S10)</f>
        <v>0</v>
      </c>
      <c r="U10" s="11">
        <f>SUM(T8:T10)</f>
        <v>0</v>
      </c>
      <c r="V10" s="46"/>
    </row>
    <row r="11" spans="1:22" ht="15.75" customHeight="1" x14ac:dyDescent="0.25">
      <c r="A11" s="24"/>
      <c r="B11" s="47" t="s">
        <v>2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8">
        <f t="shared" ref="T11:T74" si="0">SUM(C11:S11)</f>
        <v>0</v>
      </c>
      <c r="U11" s="9"/>
      <c r="V11" s="46"/>
    </row>
    <row r="12" spans="1:22" ht="15.75" customHeight="1" x14ac:dyDescent="0.25">
      <c r="A12" s="25">
        <f>сентябрь!A12</f>
        <v>0</v>
      </c>
      <c r="B12" s="45" t="s">
        <v>3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8">
        <f t="shared" si="0"/>
        <v>0</v>
      </c>
      <c r="U12" s="9"/>
      <c r="V12" s="46"/>
    </row>
    <row r="13" spans="1:22" ht="15.75" customHeight="1" x14ac:dyDescent="0.25">
      <c r="A13" s="26"/>
      <c r="B13" s="47" t="s">
        <v>4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8">
        <f t="shared" si="0"/>
        <v>0</v>
      </c>
      <c r="U13" s="11">
        <f>SUM(T11:T13)</f>
        <v>0</v>
      </c>
      <c r="V13" s="46"/>
    </row>
    <row r="14" spans="1:22" ht="15.75" customHeight="1" x14ac:dyDescent="0.25">
      <c r="A14" s="21"/>
      <c r="B14" s="45" t="s">
        <v>2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8">
        <f t="shared" si="0"/>
        <v>0</v>
      </c>
      <c r="U14" s="9"/>
      <c r="V14" s="46"/>
    </row>
    <row r="15" spans="1:22" ht="15.75" customHeight="1" x14ac:dyDescent="0.25">
      <c r="A15" s="22">
        <f>сентябрь!A15</f>
        <v>0</v>
      </c>
      <c r="B15" s="47" t="s">
        <v>3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8">
        <f t="shared" si="0"/>
        <v>0</v>
      </c>
      <c r="U15" s="9"/>
      <c r="V15" s="46"/>
    </row>
    <row r="16" spans="1:22" ht="15.75" customHeight="1" x14ac:dyDescent="0.25">
      <c r="A16" s="23"/>
      <c r="B16" s="45" t="s">
        <v>4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8">
        <f t="shared" si="0"/>
        <v>0</v>
      </c>
      <c r="U16" s="11">
        <f>SUM(T14:T16)</f>
        <v>0</v>
      </c>
      <c r="V16" s="46"/>
    </row>
    <row r="17" spans="1:22" ht="15.75" customHeight="1" x14ac:dyDescent="0.25">
      <c r="A17" s="24"/>
      <c r="B17" s="47" t="s">
        <v>2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8">
        <f t="shared" si="0"/>
        <v>0</v>
      </c>
      <c r="U17" s="9"/>
      <c r="V17" s="46"/>
    </row>
    <row r="18" spans="1:22" ht="15.75" customHeight="1" x14ac:dyDescent="0.25">
      <c r="A18" s="25">
        <f>сентябрь!A18</f>
        <v>0</v>
      </c>
      <c r="B18" s="45" t="s">
        <v>3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8">
        <f t="shared" si="0"/>
        <v>0</v>
      </c>
      <c r="U18" s="9"/>
      <c r="V18" s="46"/>
    </row>
    <row r="19" spans="1:22" ht="15.75" customHeight="1" x14ac:dyDescent="0.25">
      <c r="A19" s="26"/>
      <c r="B19" s="47" t="s">
        <v>4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8">
        <f t="shared" si="0"/>
        <v>0</v>
      </c>
      <c r="U19" s="11">
        <f>SUM(T17:T19)</f>
        <v>0</v>
      </c>
      <c r="V19" s="46"/>
    </row>
    <row r="20" spans="1:22" ht="15.75" x14ac:dyDescent="0.25">
      <c r="A20" s="21"/>
      <c r="B20" s="45" t="s">
        <v>2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8">
        <f t="shared" si="0"/>
        <v>0</v>
      </c>
      <c r="U20" s="9"/>
      <c r="V20" s="46"/>
    </row>
    <row r="21" spans="1:22" ht="15.75" x14ac:dyDescent="0.25">
      <c r="A21" s="22">
        <f>сентябрь!A21</f>
        <v>0</v>
      </c>
      <c r="B21" s="47" t="s">
        <v>3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8">
        <f t="shared" si="0"/>
        <v>0</v>
      </c>
      <c r="U21" s="9"/>
      <c r="V21" s="46"/>
    </row>
    <row r="22" spans="1:22" ht="15.75" customHeight="1" x14ac:dyDescent="0.25">
      <c r="A22" s="23"/>
      <c r="B22" s="45" t="s">
        <v>4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8">
        <f t="shared" si="0"/>
        <v>0</v>
      </c>
      <c r="U22" s="11">
        <f>SUM(T20:T22)</f>
        <v>0</v>
      </c>
      <c r="V22" s="46"/>
    </row>
    <row r="23" spans="1:22" ht="15.75" customHeight="1" x14ac:dyDescent="0.25">
      <c r="A23" s="24"/>
      <c r="B23" s="47" t="s">
        <v>2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8">
        <f t="shared" si="0"/>
        <v>0</v>
      </c>
      <c r="U23" s="9"/>
      <c r="V23" s="46"/>
    </row>
    <row r="24" spans="1:22" ht="15.75" customHeight="1" x14ac:dyDescent="0.25">
      <c r="A24" s="25">
        <f>сентябрь!A24</f>
        <v>0</v>
      </c>
      <c r="B24" s="45" t="s">
        <v>3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8">
        <f t="shared" si="0"/>
        <v>0</v>
      </c>
      <c r="U24" s="9"/>
      <c r="V24" s="46"/>
    </row>
    <row r="25" spans="1:22" ht="15.75" customHeight="1" x14ac:dyDescent="0.25">
      <c r="A25" s="26"/>
      <c r="B25" s="47" t="s">
        <v>4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8">
        <f t="shared" si="0"/>
        <v>0</v>
      </c>
      <c r="U25" s="11">
        <f>SUM(T23:T25)</f>
        <v>0</v>
      </c>
      <c r="V25" s="46"/>
    </row>
    <row r="26" spans="1:22" ht="15.75" customHeight="1" x14ac:dyDescent="0.25">
      <c r="A26" s="21"/>
      <c r="B26" s="45" t="s">
        <v>2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8">
        <f t="shared" si="0"/>
        <v>0</v>
      </c>
      <c r="U26" s="9"/>
      <c r="V26" s="46"/>
    </row>
    <row r="27" spans="1:22" ht="15.75" customHeight="1" x14ac:dyDescent="0.25">
      <c r="A27" s="22">
        <f>сентябрь!A27</f>
        <v>0</v>
      </c>
      <c r="B27" s="47" t="s">
        <v>3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8">
        <f t="shared" si="0"/>
        <v>0</v>
      </c>
      <c r="U27" s="9"/>
      <c r="V27" s="46"/>
    </row>
    <row r="28" spans="1:22" ht="15.75" customHeight="1" x14ac:dyDescent="0.25">
      <c r="A28" s="23"/>
      <c r="B28" s="45" t="s">
        <v>4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8">
        <f t="shared" si="0"/>
        <v>0</v>
      </c>
      <c r="U28" s="11">
        <f>SUM(T26:T28)</f>
        <v>0</v>
      </c>
      <c r="V28" s="46"/>
    </row>
    <row r="29" spans="1:22" ht="15.75" customHeight="1" x14ac:dyDescent="0.25">
      <c r="A29" s="24"/>
      <c r="B29" s="47" t="s">
        <v>2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8">
        <f t="shared" si="0"/>
        <v>0</v>
      </c>
      <c r="U29" s="9"/>
      <c r="V29" s="46"/>
    </row>
    <row r="30" spans="1:22" ht="15.75" customHeight="1" x14ac:dyDescent="0.25">
      <c r="A30" s="25">
        <f>сентябрь!A30</f>
        <v>0</v>
      </c>
      <c r="B30" s="45" t="s">
        <v>3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8">
        <f t="shared" si="0"/>
        <v>0</v>
      </c>
      <c r="U30" s="9"/>
      <c r="V30" s="46"/>
    </row>
    <row r="31" spans="1:22" ht="15.75" customHeight="1" x14ac:dyDescent="0.25">
      <c r="A31" s="26"/>
      <c r="B31" s="47" t="s">
        <v>4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8">
        <f t="shared" si="0"/>
        <v>0</v>
      </c>
      <c r="U31" s="11">
        <f>SUM(T29:T31)</f>
        <v>0</v>
      </c>
      <c r="V31" s="46"/>
    </row>
    <row r="32" spans="1:22" ht="15.75" customHeight="1" x14ac:dyDescent="0.25">
      <c r="A32" s="21"/>
      <c r="B32" s="45" t="s">
        <v>2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8">
        <f t="shared" si="0"/>
        <v>0</v>
      </c>
      <c r="U32" s="9"/>
      <c r="V32" s="46"/>
    </row>
    <row r="33" spans="1:22" ht="15.75" customHeight="1" x14ac:dyDescent="0.25">
      <c r="A33" s="22">
        <f>сентябрь!A33</f>
        <v>0</v>
      </c>
      <c r="B33" s="47" t="s">
        <v>3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8">
        <f t="shared" si="0"/>
        <v>0</v>
      </c>
      <c r="U33" s="9"/>
      <c r="V33" s="46"/>
    </row>
    <row r="34" spans="1:22" ht="15" customHeight="1" x14ac:dyDescent="0.25">
      <c r="A34" s="23"/>
      <c r="B34" s="45" t="s">
        <v>4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8">
        <f t="shared" si="0"/>
        <v>0</v>
      </c>
      <c r="U34" s="11">
        <f>SUM(T32:T34)</f>
        <v>0</v>
      </c>
      <c r="V34" s="46"/>
    </row>
    <row r="35" spans="1:22" ht="15" customHeight="1" x14ac:dyDescent="0.25">
      <c r="A35" s="24"/>
      <c r="B35" s="47" t="s">
        <v>2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8">
        <f t="shared" si="0"/>
        <v>0</v>
      </c>
      <c r="U35" s="9"/>
      <c r="V35" s="46"/>
    </row>
    <row r="36" spans="1:22" ht="15" customHeight="1" x14ac:dyDescent="0.25">
      <c r="A36" s="25">
        <f>сентябрь!A36</f>
        <v>0</v>
      </c>
      <c r="B36" s="45" t="s">
        <v>3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8">
        <f t="shared" si="0"/>
        <v>0</v>
      </c>
      <c r="U36" s="9"/>
      <c r="V36" s="46"/>
    </row>
    <row r="37" spans="1:22" ht="15.75" customHeight="1" x14ac:dyDescent="0.25">
      <c r="A37" s="26"/>
      <c r="B37" s="47" t="s">
        <v>4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8">
        <f t="shared" si="0"/>
        <v>0</v>
      </c>
      <c r="U37" s="11">
        <f>SUM(T35:T37)</f>
        <v>0</v>
      </c>
      <c r="V37" s="46"/>
    </row>
    <row r="38" spans="1:22" ht="15.75" customHeight="1" x14ac:dyDescent="0.25">
      <c r="A38" s="21"/>
      <c r="B38" s="45" t="s">
        <v>2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8">
        <f t="shared" si="0"/>
        <v>0</v>
      </c>
      <c r="U38" s="9"/>
      <c r="V38" s="46"/>
    </row>
    <row r="39" spans="1:22" ht="16.5" customHeight="1" x14ac:dyDescent="0.25">
      <c r="A39" s="22">
        <f>сентябрь!A39</f>
        <v>0</v>
      </c>
      <c r="B39" s="47" t="s">
        <v>3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8">
        <f t="shared" si="0"/>
        <v>0</v>
      </c>
      <c r="U39" s="9"/>
      <c r="V39" s="46"/>
    </row>
    <row r="40" spans="1:22" ht="17.25" customHeight="1" x14ac:dyDescent="0.25">
      <c r="A40" s="23"/>
      <c r="B40" s="45" t="s">
        <v>4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8">
        <f t="shared" si="0"/>
        <v>0</v>
      </c>
      <c r="U40" s="11">
        <f t="shared" ref="U40" si="1">SUM(T38:T40)</f>
        <v>0</v>
      </c>
      <c r="V40" s="46"/>
    </row>
    <row r="41" spans="1:22" ht="15.75" customHeight="1" x14ac:dyDescent="0.25">
      <c r="A41" s="24"/>
      <c r="B41" s="47" t="s">
        <v>2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8">
        <f t="shared" si="0"/>
        <v>0</v>
      </c>
      <c r="U41" s="9"/>
      <c r="V41" s="46"/>
    </row>
    <row r="42" spans="1:22" ht="15.75" customHeight="1" x14ac:dyDescent="0.25">
      <c r="A42" s="25">
        <f>сентябрь!A42</f>
        <v>0</v>
      </c>
      <c r="B42" s="45" t="s">
        <v>3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8">
        <f t="shared" si="0"/>
        <v>0</v>
      </c>
      <c r="U42" s="9"/>
      <c r="V42" s="46"/>
    </row>
    <row r="43" spans="1:22" ht="15" customHeight="1" x14ac:dyDescent="0.25">
      <c r="A43" s="26"/>
      <c r="B43" s="47" t="s">
        <v>4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8">
        <f t="shared" si="0"/>
        <v>0</v>
      </c>
      <c r="U43" s="11">
        <f t="shared" ref="U43" si="2">SUM(T41:T43)</f>
        <v>0</v>
      </c>
      <c r="V43" s="46"/>
    </row>
    <row r="44" spans="1:22" ht="15" customHeight="1" x14ac:dyDescent="0.25">
      <c r="A44" s="21"/>
      <c r="B44" s="45" t="s">
        <v>2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8">
        <f t="shared" si="0"/>
        <v>0</v>
      </c>
      <c r="U44" s="9"/>
      <c r="V44" s="46"/>
    </row>
    <row r="45" spans="1:22" ht="15" customHeight="1" x14ac:dyDescent="0.25">
      <c r="A45" s="22">
        <f>сентябрь!A45</f>
        <v>0</v>
      </c>
      <c r="B45" s="47" t="s">
        <v>3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8">
        <f t="shared" si="0"/>
        <v>0</v>
      </c>
      <c r="U45" s="9"/>
      <c r="V45" s="46"/>
    </row>
    <row r="46" spans="1:22" ht="15.75" customHeight="1" x14ac:dyDescent="0.25">
      <c r="A46" s="23"/>
      <c r="B46" s="45" t="s">
        <v>4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8">
        <f t="shared" si="0"/>
        <v>0</v>
      </c>
      <c r="U46" s="11">
        <f t="shared" ref="U46" si="3">SUM(T44:T46)</f>
        <v>0</v>
      </c>
      <c r="V46" s="46"/>
    </row>
    <row r="47" spans="1:22" ht="15.75" customHeight="1" x14ac:dyDescent="0.25">
      <c r="A47" s="24"/>
      <c r="B47" s="47" t="s">
        <v>2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8">
        <f t="shared" si="0"/>
        <v>0</v>
      </c>
      <c r="U47" s="9"/>
      <c r="V47" s="46"/>
    </row>
    <row r="48" spans="1:22" ht="15.75" customHeight="1" x14ac:dyDescent="0.25">
      <c r="A48" s="25">
        <f>сентябрь!A48</f>
        <v>0</v>
      </c>
      <c r="B48" s="45" t="s">
        <v>3</v>
      </c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8">
        <f t="shared" si="0"/>
        <v>0</v>
      </c>
      <c r="U48" s="9"/>
      <c r="V48" s="46"/>
    </row>
    <row r="49" spans="1:22" ht="15.75" customHeight="1" x14ac:dyDescent="0.25">
      <c r="A49" s="26"/>
      <c r="B49" s="47" t="s">
        <v>4</v>
      </c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8">
        <f t="shared" si="0"/>
        <v>0</v>
      </c>
      <c r="U49" s="11">
        <f t="shared" ref="U49" si="4">SUM(T47:T49)</f>
        <v>0</v>
      </c>
      <c r="V49" s="46"/>
    </row>
    <row r="50" spans="1:22" ht="15.75" customHeight="1" x14ac:dyDescent="0.25">
      <c r="A50" s="21"/>
      <c r="B50" s="45" t="s">
        <v>2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8">
        <f t="shared" si="0"/>
        <v>0</v>
      </c>
      <c r="U50" s="9"/>
      <c r="V50" s="46"/>
    </row>
    <row r="51" spans="1:22" ht="15.75" customHeight="1" x14ac:dyDescent="0.25">
      <c r="A51" s="22">
        <f>сентябрь!A51</f>
        <v>0</v>
      </c>
      <c r="B51" s="47" t="s">
        <v>3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8">
        <f t="shared" si="0"/>
        <v>0</v>
      </c>
      <c r="U51" s="9"/>
      <c r="V51" s="46"/>
    </row>
    <row r="52" spans="1:22" ht="15.75" customHeight="1" x14ac:dyDescent="0.25">
      <c r="A52" s="23"/>
      <c r="B52" s="45" t="s">
        <v>4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8">
        <f t="shared" si="0"/>
        <v>0</v>
      </c>
      <c r="U52" s="11">
        <f t="shared" ref="U52" si="5">SUM(T50:T52)</f>
        <v>0</v>
      </c>
      <c r="V52" s="46"/>
    </row>
    <row r="53" spans="1:22" ht="15.75" customHeight="1" x14ac:dyDescent="0.25">
      <c r="A53" s="24"/>
      <c r="B53" s="47" t="s">
        <v>2</v>
      </c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8">
        <f t="shared" si="0"/>
        <v>0</v>
      </c>
      <c r="U53" s="9"/>
      <c r="V53" s="46"/>
    </row>
    <row r="54" spans="1:22" ht="15.75" customHeight="1" x14ac:dyDescent="0.25">
      <c r="A54" s="25">
        <f>сентябрь!A54</f>
        <v>0</v>
      </c>
      <c r="B54" s="45" t="s">
        <v>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8">
        <f t="shared" si="0"/>
        <v>0</v>
      </c>
      <c r="U54" s="9"/>
      <c r="V54" s="46"/>
    </row>
    <row r="55" spans="1:22" ht="15" customHeight="1" x14ac:dyDescent="0.25">
      <c r="A55" s="26"/>
      <c r="B55" s="47" t="s">
        <v>4</v>
      </c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8">
        <f t="shared" si="0"/>
        <v>0</v>
      </c>
      <c r="U55" s="11">
        <f t="shared" ref="U55" si="6">SUM(T53:T55)</f>
        <v>0</v>
      </c>
      <c r="V55" s="46"/>
    </row>
    <row r="56" spans="1:22" ht="15" customHeight="1" x14ac:dyDescent="0.25">
      <c r="A56" s="21"/>
      <c r="B56" s="45" t="s">
        <v>2</v>
      </c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8">
        <f t="shared" si="0"/>
        <v>0</v>
      </c>
      <c r="U56" s="9"/>
      <c r="V56" s="46"/>
    </row>
    <row r="57" spans="1:22" ht="15" customHeight="1" x14ac:dyDescent="0.25">
      <c r="A57" s="22">
        <f>сентябрь!A57</f>
        <v>0</v>
      </c>
      <c r="B57" s="47" t="s">
        <v>3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8">
        <f t="shared" si="0"/>
        <v>0</v>
      </c>
      <c r="U57" s="9"/>
      <c r="V57" s="46"/>
    </row>
    <row r="58" spans="1:22" ht="15" customHeight="1" x14ac:dyDescent="0.25">
      <c r="A58" s="23"/>
      <c r="B58" s="45" t="s">
        <v>4</v>
      </c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8">
        <f t="shared" si="0"/>
        <v>0</v>
      </c>
      <c r="U58" s="11">
        <f t="shared" ref="U58" si="7">SUM(T56:T58)</f>
        <v>0</v>
      </c>
      <c r="V58" s="46"/>
    </row>
    <row r="59" spans="1:22" ht="15" customHeight="1" x14ac:dyDescent="0.25">
      <c r="A59" s="24"/>
      <c r="B59" s="47" t="s">
        <v>2</v>
      </c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8">
        <f t="shared" si="0"/>
        <v>0</v>
      </c>
      <c r="U59" s="9"/>
      <c r="V59" s="46"/>
    </row>
    <row r="60" spans="1:22" ht="15" customHeight="1" x14ac:dyDescent="0.25">
      <c r="A60" s="25">
        <f>сентябрь!A60</f>
        <v>0</v>
      </c>
      <c r="B60" s="45" t="s">
        <v>3</v>
      </c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8">
        <f t="shared" si="0"/>
        <v>0</v>
      </c>
      <c r="U60" s="9"/>
      <c r="V60" s="46"/>
    </row>
    <row r="61" spans="1:22" ht="15" customHeight="1" x14ac:dyDescent="0.25">
      <c r="A61" s="26"/>
      <c r="B61" s="47" t="s">
        <v>4</v>
      </c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8">
        <f t="shared" si="0"/>
        <v>0</v>
      </c>
      <c r="U61" s="11">
        <f t="shared" ref="U61" si="8">SUM(T59:T61)</f>
        <v>0</v>
      </c>
      <c r="V61" s="46"/>
    </row>
    <row r="62" spans="1:22" ht="15" customHeight="1" x14ac:dyDescent="0.25">
      <c r="A62" s="21"/>
      <c r="B62" s="45" t="s">
        <v>2</v>
      </c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8">
        <f t="shared" si="0"/>
        <v>0</v>
      </c>
      <c r="U62" s="9"/>
      <c r="V62" s="46"/>
    </row>
    <row r="63" spans="1:22" ht="15" customHeight="1" x14ac:dyDescent="0.25">
      <c r="A63" s="22">
        <f>сентябрь!A63</f>
        <v>0</v>
      </c>
      <c r="B63" s="47" t="s">
        <v>3</v>
      </c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8">
        <f t="shared" si="0"/>
        <v>0</v>
      </c>
      <c r="U63" s="9"/>
      <c r="V63" s="46"/>
    </row>
    <row r="64" spans="1:22" ht="15" customHeight="1" x14ac:dyDescent="0.25">
      <c r="A64" s="23"/>
      <c r="B64" s="45" t="s">
        <v>4</v>
      </c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8">
        <f t="shared" si="0"/>
        <v>0</v>
      </c>
      <c r="U64" s="11">
        <f t="shared" ref="U64" si="9">SUM(T62:T64)</f>
        <v>0</v>
      </c>
      <c r="V64" s="46"/>
    </row>
    <row r="65" spans="1:22" ht="15" customHeight="1" x14ac:dyDescent="0.25">
      <c r="A65" s="24"/>
      <c r="B65" s="47" t="s">
        <v>2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8">
        <f t="shared" si="0"/>
        <v>0</v>
      </c>
      <c r="U65" s="9"/>
      <c r="V65" s="46"/>
    </row>
    <row r="66" spans="1:22" ht="15" customHeight="1" x14ac:dyDescent="0.25">
      <c r="A66" s="25">
        <f>сентябрь!A66</f>
        <v>0</v>
      </c>
      <c r="B66" s="45" t="s">
        <v>3</v>
      </c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8">
        <f t="shared" si="0"/>
        <v>0</v>
      </c>
      <c r="U66" s="9"/>
      <c r="V66" s="46"/>
    </row>
    <row r="67" spans="1:22" ht="15.75" customHeight="1" x14ac:dyDescent="0.25">
      <c r="A67" s="26"/>
      <c r="B67" s="47" t="s">
        <v>4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8">
        <f t="shared" si="0"/>
        <v>0</v>
      </c>
      <c r="U67" s="11">
        <f t="shared" ref="U67" si="10">SUM(T65:T67)</f>
        <v>0</v>
      </c>
      <c r="V67" s="46"/>
    </row>
    <row r="68" spans="1:22" ht="15" customHeight="1" x14ac:dyDescent="0.25">
      <c r="A68" s="21"/>
      <c r="B68" s="45" t="s">
        <v>2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8">
        <f t="shared" si="0"/>
        <v>0</v>
      </c>
      <c r="U68" s="9"/>
      <c r="V68" s="46"/>
    </row>
    <row r="69" spans="1:22" ht="15" customHeight="1" x14ac:dyDescent="0.25">
      <c r="A69" s="22">
        <f>сентябрь!A69</f>
        <v>0</v>
      </c>
      <c r="B69" s="47" t="s">
        <v>3</v>
      </c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8">
        <f t="shared" si="0"/>
        <v>0</v>
      </c>
      <c r="U69" s="9"/>
      <c r="V69" s="46"/>
    </row>
    <row r="70" spans="1:22" ht="15" customHeight="1" x14ac:dyDescent="0.25">
      <c r="A70" s="23"/>
      <c r="B70" s="45" t="s">
        <v>4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8">
        <f t="shared" si="0"/>
        <v>0</v>
      </c>
      <c r="U70" s="11">
        <f t="shared" ref="U70" si="11">SUM(T68:T70)</f>
        <v>0</v>
      </c>
      <c r="V70" s="46"/>
    </row>
    <row r="71" spans="1:22" ht="15" customHeight="1" x14ac:dyDescent="0.25">
      <c r="A71" s="24"/>
      <c r="B71" s="47" t="s">
        <v>2</v>
      </c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8">
        <f t="shared" si="0"/>
        <v>0</v>
      </c>
      <c r="U71" s="9"/>
      <c r="V71" s="46"/>
    </row>
    <row r="72" spans="1:22" ht="15" customHeight="1" x14ac:dyDescent="0.25">
      <c r="A72" s="25">
        <f>сентябрь!A72</f>
        <v>0</v>
      </c>
      <c r="B72" s="45" t="s">
        <v>3</v>
      </c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8">
        <f t="shared" si="0"/>
        <v>0</v>
      </c>
      <c r="U72" s="9"/>
      <c r="V72" s="46"/>
    </row>
    <row r="73" spans="1:22" ht="15" customHeight="1" x14ac:dyDescent="0.25">
      <c r="A73" s="26"/>
      <c r="B73" s="47" t="s">
        <v>4</v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8">
        <f t="shared" si="0"/>
        <v>0</v>
      </c>
      <c r="U73" s="11">
        <f t="shared" ref="U73" si="12">SUM(T71:T73)</f>
        <v>0</v>
      </c>
      <c r="V73" s="46"/>
    </row>
    <row r="74" spans="1:22" ht="15" customHeight="1" x14ac:dyDescent="0.25">
      <c r="A74" s="21"/>
      <c r="B74" s="45" t="s">
        <v>2</v>
      </c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8">
        <f t="shared" si="0"/>
        <v>0</v>
      </c>
      <c r="U74" s="9"/>
      <c r="V74" s="46"/>
    </row>
    <row r="75" spans="1:22" ht="15" customHeight="1" x14ac:dyDescent="0.25">
      <c r="A75" s="22">
        <f>сентябрь!A75</f>
        <v>0</v>
      </c>
      <c r="B75" s="47" t="s">
        <v>3</v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8">
        <f t="shared" ref="T75:T138" si="13">SUM(C75:S75)</f>
        <v>0</v>
      </c>
      <c r="U75" s="9"/>
      <c r="V75" s="46"/>
    </row>
    <row r="76" spans="1:22" ht="15" customHeight="1" x14ac:dyDescent="0.25">
      <c r="A76" s="23"/>
      <c r="B76" s="45" t="s">
        <v>4</v>
      </c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8">
        <f t="shared" si="13"/>
        <v>0</v>
      </c>
      <c r="U76" s="11">
        <f t="shared" ref="U76" si="14">SUM(T74:T76)</f>
        <v>0</v>
      </c>
      <c r="V76" s="46"/>
    </row>
    <row r="77" spans="1:22" ht="15" customHeight="1" x14ac:dyDescent="0.25">
      <c r="A77" s="27"/>
      <c r="B77" s="47" t="s">
        <v>2</v>
      </c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8">
        <f t="shared" si="13"/>
        <v>0</v>
      </c>
      <c r="U77" s="9"/>
      <c r="V77" s="46"/>
    </row>
    <row r="78" spans="1:22" ht="15" customHeight="1" x14ac:dyDescent="0.25">
      <c r="A78" s="28">
        <f>сентябрь!A78</f>
        <v>0</v>
      </c>
      <c r="B78" s="45" t="s">
        <v>3</v>
      </c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8">
        <f t="shared" si="13"/>
        <v>0</v>
      </c>
      <c r="U78" s="9"/>
      <c r="V78" s="46"/>
    </row>
    <row r="79" spans="1:22" ht="15" customHeight="1" x14ac:dyDescent="0.25">
      <c r="A79" s="29"/>
      <c r="B79" s="47" t="s">
        <v>4</v>
      </c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8">
        <f t="shared" si="13"/>
        <v>0</v>
      </c>
      <c r="U79" s="11">
        <f t="shared" ref="U79" si="15">SUM(T77:T79)</f>
        <v>0</v>
      </c>
      <c r="V79" s="46"/>
    </row>
    <row r="80" spans="1:22" ht="15" customHeight="1" x14ac:dyDescent="0.25">
      <c r="A80" s="21"/>
      <c r="B80" s="45" t="s">
        <v>2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8">
        <f t="shared" si="13"/>
        <v>0</v>
      </c>
      <c r="U80" s="9"/>
      <c r="V80" s="46"/>
    </row>
    <row r="81" spans="1:22" ht="15" customHeight="1" x14ac:dyDescent="0.25">
      <c r="A81" s="22">
        <f>сентябрь!A81</f>
        <v>0</v>
      </c>
      <c r="B81" s="47" t="s">
        <v>3</v>
      </c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8">
        <f t="shared" si="13"/>
        <v>0</v>
      </c>
      <c r="U81" s="9"/>
      <c r="V81" s="46"/>
    </row>
    <row r="82" spans="1:22" ht="15" customHeight="1" x14ac:dyDescent="0.25">
      <c r="A82" s="23"/>
      <c r="B82" s="45" t="s">
        <v>4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8">
        <f t="shared" si="13"/>
        <v>0</v>
      </c>
      <c r="U82" s="11">
        <f t="shared" ref="U82" si="16">SUM(T80:T82)</f>
        <v>0</v>
      </c>
      <c r="V82" s="46"/>
    </row>
    <row r="83" spans="1:22" ht="15" customHeight="1" x14ac:dyDescent="0.25">
      <c r="A83" s="24"/>
      <c r="B83" s="47" t="s">
        <v>2</v>
      </c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8">
        <f>SUM(C83:S83)</f>
        <v>0</v>
      </c>
      <c r="U83" s="9"/>
      <c r="V83" s="46"/>
    </row>
    <row r="84" spans="1:22" ht="15" customHeight="1" x14ac:dyDescent="0.25">
      <c r="A84" s="25">
        <f>сентябрь!A84</f>
        <v>0</v>
      </c>
      <c r="B84" s="45" t="s">
        <v>3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8">
        <f>SUM(C84:S84)</f>
        <v>0</v>
      </c>
      <c r="U84" s="9"/>
      <c r="V84" s="46"/>
    </row>
    <row r="85" spans="1:22" ht="15" customHeight="1" x14ac:dyDescent="0.25">
      <c r="A85" s="26"/>
      <c r="B85" s="47" t="s">
        <v>4</v>
      </c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8">
        <f>SUM(C85:S85)</f>
        <v>0</v>
      </c>
      <c r="U85" s="11">
        <f t="shared" ref="U85" si="17">SUM(T83:T85)</f>
        <v>0</v>
      </c>
      <c r="V85" s="46"/>
    </row>
    <row r="86" spans="1:22" ht="15" customHeight="1" x14ac:dyDescent="0.25">
      <c r="A86" s="21"/>
      <c r="B86" s="45" t="s">
        <v>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8">
        <f t="shared" si="13"/>
        <v>0</v>
      </c>
      <c r="U86" s="9"/>
      <c r="V86" s="46"/>
    </row>
    <row r="87" spans="1:22" ht="15" customHeight="1" x14ac:dyDescent="0.25">
      <c r="A87" s="22">
        <f>сентябрь!A87</f>
        <v>0</v>
      </c>
      <c r="B87" s="47" t="s">
        <v>3</v>
      </c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8">
        <f t="shared" si="13"/>
        <v>0</v>
      </c>
      <c r="U87" s="9"/>
      <c r="V87" s="46"/>
    </row>
    <row r="88" spans="1:22" ht="14.1" customHeight="1" x14ac:dyDescent="0.25">
      <c r="A88" s="23"/>
      <c r="B88" s="45" t="s">
        <v>4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8">
        <f t="shared" si="13"/>
        <v>0</v>
      </c>
      <c r="U88" s="11">
        <f t="shared" ref="U88" si="18">SUM(T86:T88)</f>
        <v>0</v>
      </c>
      <c r="V88" s="46"/>
    </row>
    <row r="89" spans="1:22" ht="15" customHeight="1" x14ac:dyDescent="0.25">
      <c r="A89" s="27"/>
      <c r="B89" s="47" t="s">
        <v>2</v>
      </c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8">
        <f t="shared" si="13"/>
        <v>0</v>
      </c>
      <c r="U89" s="9"/>
      <c r="V89" s="46"/>
    </row>
    <row r="90" spans="1:22" ht="15" customHeight="1" x14ac:dyDescent="0.25">
      <c r="A90" s="28">
        <f>сентябрь!A90</f>
        <v>0</v>
      </c>
      <c r="B90" s="45" t="s">
        <v>3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8">
        <f t="shared" si="13"/>
        <v>0</v>
      </c>
      <c r="U90" s="9"/>
      <c r="V90" s="46"/>
    </row>
    <row r="91" spans="1:22" ht="15.75" customHeight="1" x14ac:dyDescent="0.25">
      <c r="A91" s="29"/>
      <c r="B91" s="47" t="s">
        <v>4</v>
      </c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8">
        <f t="shared" si="13"/>
        <v>0</v>
      </c>
      <c r="U91" s="11">
        <f t="shared" ref="U91" si="19">SUM(T89:T91)</f>
        <v>0</v>
      </c>
      <c r="V91" s="48"/>
    </row>
    <row r="92" spans="1:22" ht="15" customHeight="1" x14ac:dyDescent="0.25">
      <c r="A92" s="21"/>
      <c r="B92" s="45" t="s">
        <v>2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8">
        <f t="shared" si="13"/>
        <v>0</v>
      </c>
      <c r="U92" s="9"/>
    </row>
    <row r="93" spans="1:22" ht="15.75" customHeight="1" x14ac:dyDescent="0.25">
      <c r="A93" s="22">
        <f>сентябрь!A93</f>
        <v>0</v>
      </c>
      <c r="B93" s="47" t="s">
        <v>3</v>
      </c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8">
        <f t="shared" si="13"/>
        <v>0</v>
      </c>
      <c r="U93" s="9"/>
    </row>
    <row r="94" spans="1:22" ht="15" customHeight="1" x14ac:dyDescent="0.25">
      <c r="A94" s="23"/>
      <c r="B94" s="45" t="s">
        <v>4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8">
        <f t="shared" si="13"/>
        <v>0</v>
      </c>
      <c r="U94" s="11">
        <f t="shared" ref="U94" si="20">SUM(T92:T94)</f>
        <v>0</v>
      </c>
    </row>
    <row r="95" spans="1:22" ht="15.75" x14ac:dyDescent="0.25">
      <c r="A95" s="24"/>
      <c r="B95" s="47" t="s">
        <v>2</v>
      </c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8">
        <f t="shared" si="13"/>
        <v>0</v>
      </c>
      <c r="U95" s="9"/>
    </row>
    <row r="96" spans="1:22" ht="15.75" customHeight="1" x14ac:dyDescent="0.25">
      <c r="A96" s="25">
        <f>сентябрь!A96</f>
        <v>0</v>
      </c>
      <c r="B96" s="45" t="s">
        <v>3</v>
      </c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8">
        <f t="shared" si="13"/>
        <v>0</v>
      </c>
      <c r="U96" s="9"/>
    </row>
    <row r="97" spans="1:21" ht="15" customHeight="1" x14ac:dyDescent="0.25">
      <c r="A97" s="26"/>
      <c r="B97" s="47" t="s">
        <v>4</v>
      </c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8">
        <f t="shared" si="13"/>
        <v>0</v>
      </c>
      <c r="U97" s="11">
        <f t="shared" ref="U97" si="21">SUM(T95:T97)</f>
        <v>0</v>
      </c>
    </row>
    <row r="98" spans="1:21" ht="15.75" customHeight="1" x14ac:dyDescent="0.25">
      <c r="A98" s="21"/>
      <c r="B98" s="45" t="s">
        <v>2</v>
      </c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8">
        <f t="shared" si="13"/>
        <v>0</v>
      </c>
      <c r="U98" s="9"/>
    </row>
    <row r="99" spans="1:21" ht="15.75" customHeight="1" x14ac:dyDescent="0.25">
      <c r="A99" s="22">
        <f>сентябрь!A99</f>
        <v>0</v>
      </c>
      <c r="B99" s="47" t="s">
        <v>3</v>
      </c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8">
        <f t="shared" si="13"/>
        <v>0</v>
      </c>
      <c r="U99" s="9"/>
    </row>
    <row r="100" spans="1:21" ht="15.75" customHeight="1" x14ac:dyDescent="0.25">
      <c r="A100" s="23"/>
      <c r="B100" s="45" t="s">
        <v>4</v>
      </c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8">
        <f t="shared" si="13"/>
        <v>0</v>
      </c>
      <c r="U100" s="11">
        <f t="shared" ref="U100" si="22">SUM(T98:T100)</f>
        <v>0</v>
      </c>
    </row>
    <row r="101" spans="1:21" ht="15.75" customHeight="1" x14ac:dyDescent="0.25">
      <c r="A101" s="24"/>
      <c r="B101" s="47" t="s">
        <v>2</v>
      </c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8">
        <f t="shared" si="13"/>
        <v>0</v>
      </c>
      <c r="U101" s="9"/>
    </row>
    <row r="102" spans="1:21" ht="15.75" customHeight="1" x14ac:dyDescent="0.25">
      <c r="A102" s="25">
        <f>сентябрь!A102</f>
        <v>0</v>
      </c>
      <c r="B102" s="45" t="s">
        <v>3</v>
      </c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8">
        <f t="shared" si="13"/>
        <v>0</v>
      </c>
      <c r="U102" s="9"/>
    </row>
    <row r="103" spans="1:21" ht="15.75" customHeight="1" x14ac:dyDescent="0.25">
      <c r="A103" s="26"/>
      <c r="B103" s="47" t="s">
        <v>4</v>
      </c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8">
        <f t="shared" si="13"/>
        <v>0</v>
      </c>
      <c r="U103" s="11">
        <f t="shared" ref="U103" si="23">SUM(T101:T103)</f>
        <v>0</v>
      </c>
    </row>
    <row r="104" spans="1:21" ht="15.75" customHeight="1" x14ac:dyDescent="0.25">
      <c r="A104" s="21"/>
      <c r="B104" s="45" t="s">
        <v>2</v>
      </c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8">
        <f t="shared" si="13"/>
        <v>0</v>
      </c>
      <c r="U104" s="9"/>
    </row>
    <row r="105" spans="1:21" ht="15.75" customHeight="1" x14ac:dyDescent="0.25">
      <c r="A105" s="22">
        <f>сентябрь!A105</f>
        <v>0</v>
      </c>
      <c r="B105" s="47" t="s">
        <v>3</v>
      </c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8">
        <f t="shared" si="13"/>
        <v>0</v>
      </c>
      <c r="U105" s="9"/>
    </row>
    <row r="106" spans="1:21" ht="15.75" customHeight="1" x14ac:dyDescent="0.25">
      <c r="A106" s="23"/>
      <c r="B106" s="45" t="s">
        <v>4</v>
      </c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8">
        <f t="shared" si="13"/>
        <v>0</v>
      </c>
      <c r="U106" s="11">
        <f t="shared" ref="U106" si="24">SUM(T104:T106)</f>
        <v>0</v>
      </c>
    </row>
    <row r="107" spans="1:21" ht="15.75" customHeight="1" x14ac:dyDescent="0.25">
      <c r="A107" s="24"/>
      <c r="B107" s="47" t="s">
        <v>2</v>
      </c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8">
        <f t="shared" si="13"/>
        <v>0</v>
      </c>
      <c r="U107" s="9"/>
    </row>
    <row r="108" spans="1:21" ht="15.75" customHeight="1" x14ac:dyDescent="0.25">
      <c r="A108" s="25">
        <f>сентябрь!A108</f>
        <v>0</v>
      </c>
      <c r="B108" s="45" t="s">
        <v>3</v>
      </c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8">
        <f t="shared" si="13"/>
        <v>0</v>
      </c>
      <c r="U108" s="9"/>
    </row>
    <row r="109" spans="1:21" ht="15.75" customHeight="1" x14ac:dyDescent="0.25">
      <c r="A109" s="26"/>
      <c r="B109" s="47" t="s">
        <v>4</v>
      </c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8">
        <f t="shared" si="13"/>
        <v>0</v>
      </c>
      <c r="U109" s="11">
        <f t="shared" ref="U109:U172" si="25">SUM(T107:T109)</f>
        <v>0</v>
      </c>
    </row>
    <row r="110" spans="1:21" ht="15.75" customHeight="1" x14ac:dyDescent="0.25">
      <c r="A110" s="21"/>
      <c r="B110" s="45" t="s">
        <v>2</v>
      </c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8">
        <f t="shared" si="13"/>
        <v>0</v>
      </c>
      <c r="U110" s="9"/>
    </row>
    <row r="111" spans="1:21" ht="15.75" customHeight="1" x14ac:dyDescent="0.25">
      <c r="A111" s="22">
        <f>сентябрь!A111</f>
        <v>0</v>
      </c>
      <c r="B111" s="47" t="s">
        <v>3</v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8">
        <f t="shared" si="13"/>
        <v>0</v>
      </c>
      <c r="U111" s="9"/>
    </row>
    <row r="112" spans="1:21" ht="15.75" customHeight="1" x14ac:dyDescent="0.25">
      <c r="A112" s="23"/>
      <c r="B112" s="45" t="s">
        <v>4</v>
      </c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8">
        <f t="shared" si="13"/>
        <v>0</v>
      </c>
      <c r="U112" s="11">
        <f t="shared" si="25"/>
        <v>0</v>
      </c>
    </row>
    <row r="113" spans="1:21" ht="15.75" customHeight="1" x14ac:dyDescent="0.25">
      <c r="A113" s="24"/>
      <c r="B113" s="47" t="s">
        <v>2</v>
      </c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8">
        <f t="shared" si="13"/>
        <v>0</v>
      </c>
      <c r="U113" s="9"/>
    </row>
    <row r="114" spans="1:21" ht="15.75" customHeight="1" x14ac:dyDescent="0.25">
      <c r="A114" s="25">
        <f>сентябрь!A114</f>
        <v>0</v>
      </c>
      <c r="B114" s="45" t="s">
        <v>3</v>
      </c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8">
        <f t="shared" si="13"/>
        <v>0</v>
      </c>
      <c r="U114" s="9"/>
    </row>
    <row r="115" spans="1:21" ht="15.75" customHeight="1" x14ac:dyDescent="0.25">
      <c r="A115" s="26"/>
      <c r="B115" s="47" t="s">
        <v>4</v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8">
        <f t="shared" si="13"/>
        <v>0</v>
      </c>
      <c r="U115" s="11">
        <f t="shared" si="25"/>
        <v>0</v>
      </c>
    </row>
    <row r="116" spans="1:21" ht="15.75" customHeight="1" x14ac:dyDescent="0.25">
      <c r="A116" s="21"/>
      <c r="B116" s="45" t="s">
        <v>2</v>
      </c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8">
        <f t="shared" si="13"/>
        <v>0</v>
      </c>
      <c r="U116" s="9"/>
    </row>
    <row r="117" spans="1:21" ht="15.75" customHeight="1" x14ac:dyDescent="0.25">
      <c r="A117" s="22">
        <f>сентябрь!A117</f>
        <v>0</v>
      </c>
      <c r="B117" s="47" t="s">
        <v>3</v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8">
        <f t="shared" si="13"/>
        <v>0</v>
      </c>
      <c r="U117" s="9"/>
    </row>
    <row r="118" spans="1:21" ht="15.75" customHeight="1" x14ac:dyDescent="0.25">
      <c r="A118" s="23"/>
      <c r="B118" s="45" t="s">
        <v>4</v>
      </c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8">
        <f t="shared" si="13"/>
        <v>0</v>
      </c>
      <c r="U118" s="11">
        <f t="shared" si="25"/>
        <v>0</v>
      </c>
    </row>
    <row r="119" spans="1:21" ht="15.75" customHeight="1" x14ac:dyDescent="0.25">
      <c r="A119" s="24"/>
      <c r="B119" s="47" t="s">
        <v>2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8">
        <f t="shared" si="13"/>
        <v>0</v>
      </c>
      <c r="U119" s="9"/>
    </row>
    <row r="120" spans="1:21" ht="15.75" customHeight="1" x14ac:dyDescent="0.25">
      <c r="A120" s="25">
        <f>сентябрь!A120</f>
        <v>0</v>
      </c>
      <c r="B120" s="45" t="s">
        <v>3</v>
      </c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8">
        <f t="shared" si="13"/>
        <v>0</v>
      </c>
      <c r="U120" s="9"/>
    </row>
    <row r="121" spans="1:21" ht="15.75" customHeight="1" x14ac:dyDescent="0.25">
      <c r="A121" s="26"/>
      <c r="B121" s="47" t="s">
        <v>4</v>
      </c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8">
        <f t="shared" si="13"/>
        <v>0</v>
      </c>
      <c r="U121" s="11">
        <f t="shared" si="25"/>
        <v>0</v>
      </c>
    </row>
    <row r="122" spans="1:21" ht="15.75" customHeight="1" x14ac:dyDescent="0.25">
      <c r="A122" s="21"/>
      <c r="B122" s="45" t="s">
        <v>2</v>
      </c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8">
        <f t="shared" si="13"/>
        <v>0</v>
      </c>
      <c r="U122" s="9"/>
    </row>
    <row r="123" spans="1:21" ht="15.75" customHeight="1" x14ac:dyDescent="0.25">
      <c r="A123" s="22">
        <f>сентябрь!A123</f>
        <v>0</v>
      </c>
      <c r="B123" s="47" t="s">
        <v>3</v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8">
        <f t="shared" si="13"/>
        <v>0</v>
      </c>
      <c r="U123" s="9"/>
    </row>
    <row r="124" spans="1:21" ht="15.75" customHeight="1" x14ac:dyDescent="0.25">
      <c r="A124" s="23"/>
      <c r="B124" s="45" t="s">
        <v>4</v>
      </c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8">
        <f t="shared" si="13"/>
        <v>0</v>
      </c>
      <c r="U124" s="11">
        <f t="shared" si="25"/>
        <v>0</v>
      </c>
    </row>
    <row r="125" spans="1:21" ht="15.75" customHeight="1" x14ac:dyDescent="0.25">
      <c r="A125" s="24"/>
      <c r="B125" s="47" t="s">
        <v>2</v>
      </c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8">
        <f t="shared" si="13"/>
        <v>0</v>
      </c>
      <c r="U125" s="9"/>
    </row>
    <row r="126" spans="1:21" ht="15.75" customHeight="1" x14ac:dyDescent="0.25">
      <c r="A126" s="25">
        <f>сентябрь!A126</f>
        <v>0</v>
      </c>
      <c r="B126" s="45" t="s">
        <v>3</v>
      </c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8">
        <f t="shared" si="13"/>
        <v>0</v>
      </c>
      <c r="U126" s="9"/>
    </row>
    <row r="127" spans="1:21" ht="15.75" customHeight="1" x14ac:dyDescent="0.25">
      <c r="A127" s="26"/>
      <c r="B127" s="47" t="s">
        <v>4</v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8">
        <f t="shared" si="13"/>
        <v>0</v>
      </c>
      <c r="U127" s="11">
        <f t="shared" si="25"/>
        <v>0</v>
      </c>
    </row>
    <row r="128" spans="1:21" ht="15.75" customHeight="1" x14ac:dyDescent="0.25">
      <c r="A128" s="21"/>
      <c r="B128" s="45" t="s">
        <v>2</v>
      </c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8">
        <f t="shared" si="13"/>
        <v>0</v>
      </c>
      <c r="U128" s="9"/>
    </row>
    <row r="129" spans="1:21" ht="15.75" customHeight="1" x14ac:dyDescent="0.25">
      <c r="A129" s="22">
        <f>сентябрь!A129</f>
        <v>0</v>
      </c>
      <c r="B129" s="47" t="s">
        <v>3</v>
      </c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8">
        <f t="shared" si="13"/>
        <v>0</v>
      </c>
      <c r="U129" s="9"/>
    </row>
    <row r="130" spans="1:21" ht="15.75" customHeight="1" x14ac:dyDescent="0.25">
      <c r="A130" s="23"/>
      <c r="B130" s="45" t="s">
        <v>4</v>
      </c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8">
        <f t="shared" si="13"/>
        <v>0</v>
      </c>
      <c r="U130" s="11">
        <f t="shared" si="25"/>
        <v>0</v>
      </c>
    </row>
    <row r="131" spans="1:21" ht="15.75" customHeight="1" x14ac:dyDescent="0.25">
      <c r="A131" s="24"/>
      <c r="B131" s="47" t="s">
        <v>2</v>
      </c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8">
        <f t="shared" si="13"/>
        <v>0</v>
      </c>
      <c r="U131" s="9"/>
    </row>
    <row r="132" spans="1:21" ht="15.75" customHeight="1" x14ac:dyDescent="0.25">
      <c r="A132" s="25">
        <f>сентябрь!A132</f>
        <v>0</v>
      </c>
      <c r="B132" s="45" t="s">
        <v>3</v>
      </c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8">
        <f t="shared" si="13"/>
        <v>0</v>
      </c>
      <c r="U132" s="9"/>
    </row>
    <row r="133" spans="1:21" ht="15.75" customHeight="1" x14ac:dyDescent="0.25">
      <c r="A133" s="26"/>
      <c r="B133" s="47" t="s">
        <v>4</v>
      </c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8">
        <f t="shared" si="13"/>
        <v>0</v>
      </c>
      <c r="U133" s="11">
        <f t="shared" si="25"/>
        <v>0</v>
      </c>
    </row>
    <row r="134" spans="1:21" ht="15.75" customHeight="1" x14ac:dyDescent="0.25">
      <c r="A134" s="21"/>
      <c r="B134" s="45" t="s">
        <v>2</v>
      </c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8">
        <f t="shared" si="13"/>
        <v>0</v>
      </c>
      <c r="U134" s="9"/>
    </row>
    <row r="135" spans="1:21" ht="15.75" customHeight="1" x14ac:dyDescent="0.25">
      <c r="A135" s="22">
        <f>сентябрь!A135</f>
        <v>0</v>
      </c>
      <c r="B135" s="47" t="s">
        <v>3</v>
      </c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8">
        <f t="shared" si="13"/>
        <v>0</v>
      </c>
      <c r="U135" s="9"/>
    </row>
    <row r="136" spans="1:21" ht="15.75" customHeight="1" x14ac:dyDescent="0.25">
      <c r="A136" s="23"/>
      <c r="B136" s="45" t="s">
        <v>4</v>
      </c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8">
        <f t="shared" si="13"/>
        <v>0</v>
      </c>
      <c r="U136" s="11">
        <f t="shared" si="25"/>
        <v>0</v>
      </c>
    </row>
    <row r="137" spans="1:21" ht="15.75" customHeight="1" x14ac:dyDescent="0.25">
      <c r="A137" s="24"/>
      <c r="B137" s="47" t="s">
        <v>2</v>
      </c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8">
        <f t="shared" si="13"/>
        <v>0</v>
      </c>
      <c r="U137" s="9"/>
    </row>
    <row r="138" spans="1:21" ht="15.75" customHeight="1" x14ac:dyDescent="0.25">
      <c r="A138" s="25">
        <f>сентябрь!A138</f>
        <v>0</v>
      </c>
      <c r="B138" s="45" t="s">
        <v>3</v>
      </c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8">
        <f t="shared" si="13"/>
        <v>0</v>
      </c>
      <c r="U138" s="9"/>
    </row>
    <row r="139" spans="1:21" ht="15.75" customHeight="1" x14ac:dyDescent="0.25">
      <c r="A139" s="26"/>
      <c r="B139" s="47" t="s">
        <v>4</v>
      </c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8">
        <f t="shared" ref="T139:T187" si="26">SUM(C139:S139)</f>
        <v>0</v>
      </c>
      <c r="U139" s="11">
        <f t="shared" si="25"/>
        <v>0</v>
      </c>
    </row>
    <row r="140" spans="1:21" ht="15.75" customHeight="1" x14ac:dyDescent="0.25">
      <c r="A140" s="21"/>
      <c r="B140" s="45" t="s">
        <v>2</v>
      </c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8">
        <f t="shared" si="26"/>
        <v>0</v>
      </c>
      <c r="U140" s="9"/>
    </row>
    <row r="141" spans="1:21" ht="15.75" customHeight="1" x14ac:dyDescent="0.25">
      <c r="A141" s="22">
        <f>сентябрь!A141</f>
        <v>0</v>
      </c>
      <c r="B141" s="47" t="s">
        <v>3</v>
      </c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8">
        <f t="shared" si="26"/>
        <v>0</v>
      </c>
      <c r="U141" s="9"/>
    </row>
    <row r="142" spans="1:21" ht="15.75" customHeight="1" x14ac:dyDescent="0.25">
      <c r="A142" s="23"/>
      <c r="B142" s="45" t="s">
        <v>4</v>
      </c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8">
        <f t="shared" si="26"/>
        <v>0</v>
      </c>
      <c r="U142" s="11">
        <f t="shared" si="25"/>
        <v>0</v>
      </c>
    </row>
    <row r="143" spans="1:21" ht="15.75" customHeight="1" x14ac:dyDescent="0.25">
      <c r="A143" s="24"/>
      <c r="B143" s="47" t="s">
        <v>2</v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8">
        <f t="shared" si="26"/>
        <v>0</v>
      </c>
      <c r="U143" s="9"/>
    </row>
    <row r="144" spans="1:21" ht="15.75" customHeight="1" x14ac:dyDescent="0.25">
      <c r="A144" s="25">
        <f>сентябрь!A144</f>
        <v>0</v>
      </c>
      <c r="B144" s="45" t="s">
        <v>3</v>
      </c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8">
        <f t="shared" si="26"/>
        <v>0</v>
      </c>
      <c r="U144" s="9"/>
    </row>
    <row r="145" spans="1:21" ht="15.75" customHeight="1" x14ac:dyDescent="0.25">
      <c r="A145" s="26"/>
      <c r="B145" s="47" t="s">
        <v>4</v>
      </c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8">
        <f t="shared" si="26"/>
        <v>0</v>
      </c>
      <c r="U145" s="11">
        <f t="shared" si="25"/>
        <v>0</v>
      </c>
    </row>
    <row r="146" spans="1:21" ht="15.75" customHeight="1" x14ac:dyDescent="0.25">
      <c r="A146" s="21"/>
      <c r="B146" s="45" t="s">
        <v>2</v>
      </c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8">
        <f t="shared" si="26"/>
        <v>0</v>
      </c>
      <c r="U146" s="9"/>
    </row>
    <row r="147" spans="1:21" ht="15.75" customHeight="1" x14ac:dyDescent="0.25">
      <c r="A147" s="22">
        <f>сентябрь!A147</f>
        <v>0</v>
      </c>
      <c r="B147" s="47" t="s">
        <v>3</v>
      </c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8">
        <f t="shared" si="26"/>
        <v>0</v>
      </c>
      <c r="U147" s="9"/>
    </row>
    <row r="148" spans="1:21" ht="15.75" customHeight="1" x14ac:dyDescent="0.25">
      <c r="A148" s="23"/>
      <c r="B148" s="45" t="s">
        <v>4</v>
      </c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8">
        <f t="shared" si="26"/>
        <v>0</v>
      </c>
      <c r="U148" s="11">
        <f t="shared" si="25"/>
        <v>0</v>
      </c>
    </row>
    <row r="149" spans="1:21" ht="15.75" customHeight="1" x14ac:dyDescent="0.25">
      <c r="A149" s="24"/>
      <c r="B149" s="47" t="s">
        <v>2</v>
      </c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8">
        <f t="shared" si="26"/>
        <v>0</v>
      </c>
      <c r="U149" s="9"/>
    </row>
    <row r="150" spans="1:21" ht="15.75" customHeight="1" x14ac:dyDescent="0.25">
      <c r="A150" s="25">
        <f>сентябрь!A150</f>
        <v>0</v>
      </c>
      <c r="B150" s="45" t="s">
        <v>3</v>
      </c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8">
        <f t="shared" si="26"/>
        <v>0</v>
      </c>
      <c r="U150" s="9"/>
    </row>
    <row r="151" spans="1:21" ht="15.75" customHeight="1" x14ac:dyDescent="0.25">
      <c r="A151" s="26"/>
      <c r="B151" s="47" t="s">
        <v>4</v>
      </c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8">
        <f t="shared" si="26"/>
        <v>0</v>
      </c>
      <c r="U151" s="11">
        <f t="shared" si="25"/>
        <v>0</v>
      </c>
    </row>
    <row r="152" spans="1:21" ht="15.75" customHeight="1" x14ac:dyDescent="0.25">
      <c r="A152" s="21"/>
      <c r="B152" s="45" t="s">
        <v>2</v>
      </c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8">
        <f t="shared" si="26"/>
        <v>0</v>
      </c>
      <c r="U152" s="9"/>
    </row>
    <row r="153" spans="1:21" ht="15.75" customHeight="1" x14ac:dyDescent="0.25">
      <c r="A153" s="22">
        <f>сентябрь!A153</f>
        <v>0</v>
      </c>
      <c r="B153" s="47" t="s">
        <v>3</v>
      </c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8">
        <f t="shared" si="26"/>
        <v>0</v>
      </c>
      <c r="U153" s="9"/>
    </row>
    <row r="154" spans="1:21" ht="15.75" customHeight="1" x14ac:dyDescent="0.25">
      <c r="A154" s="23"/>
      <c r="B154" s="45" t="s">
        <v>4</v>
      </c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8">
        <f t="shared" si="26"/>
        <v>0</v>
      </c>
      <c r="U154" s="11">
        <f t="shared" si="25"/>
        <v>0</v>
      </c>
    </row>
    <row r="155" spans="1:21" ht="15.75" customHeight="1" x14ac:dyDescent="0.25">
      <c r="A155" s="24"/>
      <c r="B155" s="47" t="s">
        <v>2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8">
        <f t="shared" si="26"/>
        <v>0</v>
      </c>
      <c r="U155" s="9"/>
    </row>
    <row r="156" spans="1:21" ht="15.75" customHeight="1" x14ac:dyDescent="0.25">
      <c r="A156" s="25">
        <f>сентябрь!A156</f>
        <v>0</v>
      </c>
      <c r="B156" s="45" t="s">
        <v>3</v>
      </c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8">
        <f t="shared" si="26"/>
        <v>0</v>
      </c>
      <c r="U156" s="9"/>
    </row>
    <row r="157" spans="1:21" ht="15.75" customHeight="1" x14ac:dyDescent="0.25">
      <c r="A157" s="26"/>
      <c r="B157" s="47" t="s">
        <v>4</v>
      </c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8">
        <f t="shared" si="26"/>
        <v>0</v>
      </c>
      <c r="U157" s="11">
        <f t="shared" si="25"/>
        <v>0</v>
      </c>
    </row>
    <row r="158" spans="1:21" ht="15.75" customHeight="1" x14ac:dyDescent="0.25">
      <c r="A158" s="21"/>
      <c r="B158" s="45" t="s">
        <v>2</v>
      </c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8">
        <f t="shared" si="26"/>
        <v>0</v>
      </c>
      <c r="U158" s="9"/>
    </row>
    <row r="159" spans="1:21" ht="15.75" customHeight="1" x14ac:dyDescent="0.25">
      <c r="A159" s="22">
        <f>сентябрь!A159</f>
        <v>0</v>
      </c>
      <c r="B159" s="47" t="s">
        <v>3</v>
      </c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8">
        <f t="shared" si="26"/>
        <v>0</v>
      </c>
      <c r="U159" s="9"/>
    </row>
    <row r="160" spans="1:21" ht="15.75" customHeight="1" x14ac:dyDescent="0.25">
      <c r="A160" s="23"/>
      <c r="B160" s="45" t="s">
        <v>4</v>
      </c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8">
        <f t="shared" si="26"/>
        <v>0</v>
      </c>
      <c r="U160" s="11">
        <f t="shared" si="25"/>
        <v>0</v>
      </c>
    </row>
    <row r="161" spans="1:21" ht="15.75" customHeight="1" x14ac:dyDescent="0.25">
      <c r="A161" s="24"/>
      <c r="B161" s="47" t="s">
        <v>2</v>
      </c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8">
        <f t="shared" si="26"/>
        <v>0</v>
      </c>
      <c r="U161" s="9"/>
    </row>
    <row r="162" spans="1:21" ht="15.75" customHeight="1" x14ac:dyDescent="0.25">
      <c r="A162" s="25">
        <f>сентябрь!A162</f>
        <v>0</v>
      </c>
      <c r="B162" s="45" t="s">
        <v>3</v>
      </c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8">
        <f t="shared" si="26"/>
        <v>0</v>
      </c>
      <c r="U162" s="9"/>
    </row>
    <row r="163" spans="1:21" ht="15.75" customHeight="1" x14ac:dyDescent="0.25">
      <c r="A163" s="26"/>
      <c r="B163" s="47" t="s">
        <v>4</v>
      </c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8">
        <f t="shared" si="26"/>
        <v>0</v>
      </c>
      <c r="U163" s="11">
        <f t="shared" si="25"/>
        <v>0</v>
      </c>
    </row>
    <row r="164" spans="1:21" ht="15.75" customHeight="1" x14ac:dyDescent="0.25">
      <c r="A164" s="21"/>
      <c r="B164" s="45" t="s">
        <v>2</v>
      </c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8">
        <f t="shared" si="26"/>
        <v>0</v>
      </c>
      <c r="U164" s="9"/>
    </row>
    <row r="165" spans="1:21" ht="15.75" customHeight="1" x14ac:dyDescent="0.25">
      <c r="A165" s="22">
        <f>сентябрь!A165</f>
        <v>0</v>
      </c>
      <c r="B165" s="47" t="s">
        <v>3</v>
      </c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8">
        <f t="shared" si="26"/>
        <v>0</v>
      </c>
      <c r="U165" s="9"/>
    </row>
    <row r="166" spans="1:21" ht="15.75" customHeight="1" x14ac:dyDescent="0.25">
      <c r="A166" s="23"/>
      <c r="B166" s="45" t="s">
        <v>4</v>
      </c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8">
        <f t="shared" si="26"/>
        <v>0</v>
      </c>
      <c r="U166" s="11">
        <f t="shared" si="25"/>
        <v>0</v>
      </c>
    </row>
    <row r="167" spans="1:21" ht="15.75" customHeight="1" x14ac:dyDescent="0.25">
      <c r="A167" s="24"/>
      <c r="B167" s="47" t="s">
        <v>2</v>
      </c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8">
        <f t="shared" si="26"/>
        <v>0</v>
      </c>
      <c r="U167" s="9"/>
    </row>
    <row r="168" spans="1:21" ht="15.75" customHeight="1" x14ac:dyDescent="0.25">
      <c r="A168" s="25">
        <f>сентябрь!A168</f>
        <v>0</v>
      </c>
      <c r="B168" s="45" t="s">
        <v>3</v>
      </c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8">
        <f t="shared" si="26"/>
        <v>0</v>
      </c>
      <c r="U168" s="9"/>
    </row>
    <row r="169" spans="1:21" ht="15.75" customHeight="1" x14ac:dyDescent="0.25">
      <c r="A169" s="26"/>
      <c r="B169" s="47" t="s">
        <v>4</v>
      </c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8">
        <f t="shared" si="26"/>
        <v>0</v>
      </c>
      <c r="U169" s="11">
        <f t="shared" si="25"/>
        <v>0</v>
      </c>
    </row>
    <row r="170" spans="1:21" ht="15.75" customHeight="1" x14ac:dyDescent="0.25">
      <c r="A170" s="21"/>
      <c r="B170" s="45" t="s">
        <v>2</v>
      </c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8">
        <f t="shared" si="26"/>
        <v>0</v>
      </c>
      <c r="U170" s="9"/>
    </row>
    <row r="171" spans="1:21" ht="15.75" customHeight="1" x14ac:dyDescent="0.25">
      <c r="A171" s="22">
        <f>сентябрь!A171</f>
        <v>0</v>
      </c>
      <c r="B171" s="47" t="s">
        <v>3</v>
      </c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8">
        <f t="shared" si="26"/>
        <v>0</v>
      </c>
      <c r="U171" s="9"/>
    </row>
    <row r="172" spans="1:21" ht="15.75" customHeight="1" x14ac:dyDescent="0.25">
      <c r="A172" s="23"/>
      <c r="B172" s="45" t="s">
        <v>4</v>
      </c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8">
        <f t="shared" si="26"/>
        <v>0</v>
      </c>
      <c r="U172" s="11">
        <f t="shared" si="25"/>
        <v>0</v>
      </c>
    </row>
    <row r="173" spans="1:21" ht="15.75" customHeight="1" x14ac:dyDescent="0.25">
      <c r="A173" s="24"/>
      <c r="B173" s="47" t="s">
        <v>2</v>
      </c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8">
        <f t="shared" si="26"/>
        <v>0</v>
      </c>
      <c r="U173" s="9"/>
    </row>
    <row r="174" spans="1:21" ht="15.75" customHeight="1" x14ac:dyDescent="0.25">
      <c r="A174" s="25">
        <f>сентябрь!A174</f>
        <v>0</v>
      </c>
      <c r="B174" s="45" t="s">
        <v>3</v>
      </c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8">
        <f t="shared" si="26"/>
        <v>0</v>
      </c>
      <c r="U174" s="9"/>
    </row>
    <row r="175" spans="1:21" ht="15.75" customHeight="1" x14ac:dyDescent="0.25">
      <c r="A175" s="26"/>
      <c r="B175" s="47" t="s">
        <v>4</v>
      </c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8">
        <f t="shared" si="26"/>
        <v>0</v>
      </c>
      <c r="U175" s="11">
        <f t="shared" ref="U175:U178" si="27">SUM(T173:T175)</f>
        <v>0</v>
      </c>
    </row>
    <row r="176" spans="1:21" ht="15.75" x14ac:dyDescent="0.25">
      <c r="A176" s="21"/>
      <c r="B176" s="45" t="s">
        <v>2</v>
      </c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8">
        <f t="shared" si="26"/>
        <v>0</v>
      </c>
      <c r="U176" s="9"/>
    </row>
    <row r="177" spans="1:21" ht="15.75" customHeight="1" x14ac:dyDescent="0.25">
      <c r="A177" s="22">
        <f>сентябрь!A177</f>
        <v>0</v>
      </c>
      <c r="B177" s="47" t="s">
        <v>3</v>
      </c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8">
        <f t="shared" si="26"/>
        <v>0</v>
      </c>
      <c r="U177" s="9"/>
    </row>
    <row r="178" spans="1:21" ht="15.75" customHeight="1" x14ac:dyDescent="0.25">
      <c r="A178" s="23"/>
      <c r="B178" s="45" t="s">
        <v>4</v>
      </c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8">
        <f t="shared" si="26"/>
        <v>0</v>
      </c>
      <c r="U178" s="11">
        <f t="shared" si="27"/>
        <v>0</v>
      </c>
    </row>
    <row r="179" spans="1:21" ht="15.75" customHeight="1" x14ac:dyDescent="0.25">
      <c r="A179" s="24"/>
      <c r="B179" s="47" t="s">
        <v>2</v>
      </c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8">
        <f t="shared" si="26"/>
        <v>0</v>
      </c>
      <c r="U179" s="9"/>
    </row>
    <row r="180" spans="1:21" ht="15.75" customHeight="1" x14ac:dyDescent="0.25">
      <c r="A180" s="25">
        <f>сентябрь!A180</f>
        <v>0</v>
      </c>
      <c r="B180" s="45" t="s">
        <v>3</v>
      </c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8">
        <f t="shared" si="26"/>
        <v>0</v>
      </c>
      <c r="U180" s="9"/>
    </row>
    <row r="181" spans="1:21" ht="15.75" customHeight="1" x14ac:dyDescent="0.25">
      <c r="A181" s="26"/>
      <c r="B181" s="47" t="s">
        <v>4</v>
      </c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8">
        <f t="shared" si="26"/>
        <v>0</v>
      </c>
      <c r="U181" s="11">
        <f t="shared" ref="U181" si="28">SUM(T179:T181)</f>
        <v>0</v>
      </c>
    </row>
    <row r="182" spans="1:21" ht="15.75" customHeight="1" x14ac:dyDescent="0.25">
      <c r="A182" s="21"/>
      <c r="B182" s="45" t="s">
        <v>2</v>
      </c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8">
        <f t="shared" si="26"/>
        <v>0</v>
      </c>
      <c r="U182" s="9"/>
    </row>
    <row r="183" spans="1:21" ht="15.75" customHeight="1" x14ac:dyDescent="0.25">
      <c r="A183" s="22">
        <f>сентябрь!A183</f>
        <v>0</v>
      </c>
      <c r="B183" s="47" t="s">
        <v>3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8">
        <f t="shared" si="26"/>
        <v>0</v>
      </c>
      <c r="U183" s="9"/>
    </row>
    <row r="184" spans="1:21" ht="15.75" customHeight="1" x14ac:dyDescent="0.25">
      <c r="A184" s="23"/>
      <c r="B184" s="45" t="s">
        <v>4</v>
      </c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8">
        <f t="shared" si="26"/>
        <v>0</v>
      </c>
      <c r="U184" s="11">
        <f t="shared" ref="U184" si="29">SUM(T182:T184)</f>
        <v>0</v>
      </c>
    </row>
    <row r="185" spans="1:21" ht="15.75" customHeight="1" x14ac:dyDescent="0.25">
      <c r="A185" s="24"/>
      <c r="B185" s="47" t="s">
        <v>2</v>
      </c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8">
        <f t="shared" si="26"/>
        <v>0</v>
      </c>
      <c r="U185" s="9"/>
    </row>
    <row r="186" spans="1:21" ht="15.75" customHeight="1" x14ac:dyDescent="0.25">
      <c r="A186" s="25">
        <f>сентябрь!A186</f>
        <v>0</v>
      </c>
      <c r="B186" s="45" t="s">
        <v>3</v>
      </c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8">
        <f t="shared" si="26"/>
        <v>0</v>
      </c>
      <c r="U186" s="9"/>
    </row>
    <row r="187" spans="1:21" ht="15.75" customHeight="1" x14ac:dyDescent="0.25">
      <c r="A187" s="26"/>
      <c r="B187" s="47" t="s">
        <v>4</v>
      </c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8">
        <f t="shared" si="26"/>
        <v>0</v>
      </c>
      <c r="U187" s="11">
        <f t="shared" ref="U187" si="30">SUM(T185:T187)</f>
        <v>0</v>
      </c>
    </row>
    <row r="188" spans="1:21" ht="15.75" customHeight="1" x14ac:dyDescent="0.25">
      <c r="A188" s="92" t="s">
        <v>25</v>
      </c>
      <c r="B188" s="6" t="s">
        <v>2</v>
      </c>
      <c r="C188" s="7">
        <f t="shared" ref="C188:T188" si="31">SUMIF($B$8:$B$187,"шт.",C$8:C$187)</f>
        <v>0</v>
      </c>
      <c r="D188" s="7">
        <f t="shared" si="31"/>
        <v>0</v>
      </c>
      <c r="E188" s="7">
        <f t="shared" si="31"/>
        <v>0</v>
      </c>
      <c r="F188" s="7">
        <f t="shared" si="31"/>
        <v>0</v>
      </c>
      <c r="G188" s="7">
        <f t="shared" si="31"/>
        <v>0</v>
      </c>
      <c r="H188" s="7">
        <f t="shared" si="31"/>
        <v>0</v>
      </c>
      <c r="I188" s="7">
        <f t="shared" si="31"/>
        <v>0</v>
      </c>
      <c r="J188" s="7">
        <f t="shared" si="31"/>
        <v>0</v>
      </c>
      <c r="K188" s="7">
        <f t="shared" si="31"/>
        <v>0</v>
      </c>
      <c r="L188" s="7">
        <f t="shared" si="31"/>
        <v>0</v>
      </c>
      <c r="M188" s="7">
        <f t="shared" si="31"/>
        <v>0</v>
      </c>
      <c r="N188" s="7">
        <f t="shared" si="31"/>
        <v>0</v>
      </c>
      <c r="O188" s="7">
        <f t="shared" si="31"/>
        <v>0</v>
      </c>
      <c r="P188" s="7">
        <f t="shared" si="31"/>
        <v>0</v>
      </c>
      <c r="Q188" s="7">
        <f t="shared" si="31"/>
        <v>0</v>
      </c>
      <c r="R188" s="7">
        <f t="shared" si="31"/>
        <v>0</v>
      </c>
      <c r="S188" s="7">
        <f t="shared" si="31"/>
        <v>0</v>
      </c>
      <c r="T188" s="8">
        <f t="shared" si="31"/>
        <v>0</v>
      </c>
      <c r="U188" s="9"/>
    </row>
    <row r="189" spans="1:21" ht="15.75" x14ac:dyDescent="0.25">
      <c r="A189" s="93"/>
      <c r="B189" s="6" t="s">
        <v>3</v>
      </c>
      <c r="C189" s="7">
        <f t="shared" ref="C189:T189" si="32">SUMIF($B$8:$B$187,"совм.",C$8:C$187)</f>
        <v>0</v>
      </c>
      <c r="D189" s="7">
        <f t="shared" si="32"/>
        <v>0</v>
      </c>
      <c r="E189" s="7">
        <f t="shared" si="32"/>
        <v>0</v>
      </c>
      <c r="F189" s="7">
        <f t="shared" si="32"/>
        <v>0</v>
      </c>
      <c r="G189" s="7">
        <f t="shared" si="32"/>
        <v>0</v>
      </c>
      <c r="H189" s="7">
        <f t="shared" si="32"/>
        <v>0</v>
      </c>
      <c r="I189" s="7">
        <f t="shared" si="32"/>
        <v>0</v>
      </c>
      <c r="J189" s="7">
        <f t="shared" si="32"/>
        <v>0</v>
      </c>
      <c r="K189" s="7">
        <f t="shared" si="32"/>
        <v>0</v>
      </c>
      <c r="L189" s="7">
        <f t="shared" si="32"/>
        <v>0</v>
      </c>
      <c r="M189" s="7">
        <f t="shared" si="32"/>
        <v>0</v>
      </c>
      <c r="N189" s="7">
        <f t="shared" si="32"/>
        <v>0</v>
      </c>
      <c r="O189" s="7">
        <f t="shared" si="32"/>
        <v>0</v>
      </c>
      <c r="P189" s="7">
        <f t="shared" si="32"/>
        <v>0</v>
      </c>
      <c r="Q189" s="7">
        <f t="shared" si="32"/>
        <v>0</v>
      </c>
      <c r="R189" s="7">
        <f t="shared" si="32"/>
        <v>0</v>
      </c>
      <c r="S189" s="7">
        <f t="shared" si="32"/>
        <v>0</v>
      </c>
      <c r="T189" s="8">
        <f t="shared" si="32"/>
        <v>0</v>
      </c>
      <c r="U189" s="9"/>
    </row>
    <row r="190" spans="1:21" ht="15.75" x14ac:dyDescent="0.25">
      <c r="A190" s="94"/>
      <c r="B190" s="6" t="s">
        <v>4</v>
      </c>
      <c r="C190" s="7">
        <f t="shared" ref="C190:T190" si="33">SUMIF($B$8:$B$187,"поч.",C$8:C$187)</f>
        <v>0</v>
      </c>
      <c r="D190" s="7">
        <f t="shared" si="33"/>
        <v>0</v>
      </c>
      <c r="E190" s="7">
        <f t="shared" si="33"/>
        <v>0</v>
      </c>
      <c r="F190" s="7">
        <f t="shared" si="33"/>
        <v>0</v>
      </c>
      <c r="G190" s="7">
        <f t="shared" si="33"/>
        <v>0</v>
      </c>
      <c r="H190" s="7">
        <f t="shared" si="33"/>
        <v>0</v>
      </c>
      <c r="I190" s="7">
        <f t="shared" si="33"/>
        <v>0</v>
      </c>
      <c r="J190" s="7">
        <f t="shared" si="33"/>
        <v>0</v>
      </c>
      <c r="K190" s="7">
        <f t="shared" si="33"/>
        <v>0</v>
      </c>
      <c r="L190" s="7">
        <f t="shared" si="33"/>
        <v>0</v>
      </c>
      <c r="M190" s="7">
        <f t="shared" si="33"/>
        <v>0</v>
      </c>
      <c r="N190" s="7">
        <f t="shared" si="33"/>
        <v>0</v>
      </c>
      <c r="O190" s="7">
        <f t="shared" si="33"/>
        <v>0</v>
      </c>
      <c r="P190" s="7">
        <f t="shared" si="33"/>
        <v>0</v>
      </c>
      <c r="Q190" s="7">
        <f t="shared" si="33"/>
        <v>0</v>
      </c>
      <c r="R190" s="7">
        <f t="shared" si="33"/>
        <v>0</v>
      </c>
      <c r="S190" s="7">
        <f t="shared" si="33"/>
        <v>0</v>
      </c>
      <c r="T190" s="8">
        <f t="shared" si="33"/>
        <v>0</v>
      </c>
      <c r="U190" s="11">
        <f t="shared" ref="U190" si="34">SUM(T188:T190)</f>
        <v>0</v>
      </c>
    </row>
    <row r="191" spans="1:21" x14ac:dyDescent="0.25">
      <c r="A191" s="54"/>
      <c r="B191" s="55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6"/>
      <c r="U191" s="35"/>
    </row>
    <row r="192" spans="1:21" ht="15.75" x14ac:dyDescent="0.25">
      <c r="A192" s="84" t="s">
        <v>22</v>
      </c>
      <c r="B192" s="84"/>
      <c r="C192" s="84"/>
      <c r="D192" s="84"/>
      <c r="E192" s="84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</row>
    <row r="193" spans="1:20" s="50" customFormat="1" ht="15.75" x14ac:dyDescent="0.25">
      <c r="A193" s="52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</row>
    <row r="194" spans="1:20" s="50" customFormat="1" ht="15.75" x14ac:dyDescent="0.25">
      <c r="A194" s="85" t="s">
        <v>23</v>
      </c>
      <c r="B194" s="85"/>
      <c r="C194" s="85"/>
      <c r="D194" s="85"/>
      <c r="E194" s="85"/>
      <c r="F194" s="85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</row>
  </sheetData>
  <sheetProtection password="DC74" sheet="1" objects="1" scenarios="1" formatCells="0" formatColumns="0" formatRows="0" sort="0" autoFilter="0" pivotTables="0"/>
  <mergeCells count="13">
    <mergeCell ref="U6:U7"/>
    <mergeCell ref="A188:A190"/>
    <mergeCell ref="A192:T192"/>
    <mergeCell ref="A194:T194"/>
    <mergeCell ref="A1:T1"/>
    <mergeCell ref="A2:T2"/>
    <mergeCell ref="A3:T3"/>
    <mergeCell ref="A4:T4"/>
    <mergeCell ref="A5:T5"/>
    <mergeCell ref="A6:A7"/>
    <mergeCell ref="B6:B7"/>
    <mergeCell ref="C6:S6"/>
    <mergeCell ref="T6:T7"/>
  </mergeCells>
  <printOptions horizontalCentered="1" verticalCentered="1"/>
  <pageMargins left="0.51181102362204722" right="0.51181102362204722" top="0.9055118110236221" bottom="0.31496062992125984" header="0.51181102362204722" footer="0.51181102362204722"/>
  <pageSetup paperSize="9" scale="53" firstPageNumber="0" fitToHeight="2" orientation="landscape" horizontalDpi="300" verticalDpi="300" r:id="rId1"/>
  <headerFooter alignWithMargins="0"/>
  <rowBreaks count="4" manualBreakCount="4">
    <brk id="37" max="19" man="1"/>
    <brk id="76" max="19" man="1"/>
    <brk id="130" max="19" man="1"/>
    <brk id="178" max="19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94"/>
  <sheetViews>
    <sheetView showZeros="0" view="pageBreakPreview" zoomScale="90" zoomScaleNormal="75" zoomScaleSheetLayoutView="90" workbookViewId="0">
      <pane ySplit="7" topLeftCell="A8" activePane="bottomLeft" state="frozen"/>
      <selection pane="bottomLeft" activeCell="A9" sqref="A9"/>
    </sheetView>
  </sheetViews>
  <sheetFormatPr defaultRowHeight="15" x14ac:dyDescent="0.25"/>
  <cols>
    <col min="1" max="1" width="20.42578125" style="51" customWidth="1"/>
    <col min="2" max="9" width="12" style="10" customWidth="1"/>
    <col min="10" max="19" width="13.140625" style="10" customWidth="1"/>
    <col min="20" max="20" width="13.140625" style="50" customWidth="1"/>
    <col min="21" max="21" width="10.140625" style="50" customWidth="1"/>
    <col min="22" max="22" width="10.85546875" style="10" customWidth="1"/>
    <col min="23" max="16384" width="9.140625" style="10"/>
  </cols>
  <sheetData>
    <row r="1" spans="1:22" s="38" customFormat="1" ht="20.25" x14ac:dyDescent="0.3">
      <c r="A1" s="67" t="s">
        <v>21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36"/>
      <c r="V1" s="37"/>
    </row>
    <row r="2" spans="1:22" ht="20.25" customHeight="1" x14ac:dyDescent="0.3">
      <c r="A2" s="69" t="s">
        <v>24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39"/>
      <c r="V2" s="40"/>
    </row>
    <row r="3" spans="1:22" ht="20.25" customHeight="1" x14ac:dyDescent="0.3">
      <c r="A3" s="69" t="str">
        <f>сентябрь!A3</f>
        <v>преподавателями название кафедры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39"/>
      <c r="V3" s="40"/>
    </row>
    <row r="4" spans="1:22" ht="20.25" customHeight="1" x14ac:dyDescent="0.3">
      <c r="A4" s="71" t="s">
        <v>35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41"/>
      <c r="V4" s="42"/>
    </row>
    <row r="5" spans="1:22" ht="22.5" x14ac:dyDescent="0.3">
      <c r="A5" s="95" t="str">
        <f>сентябрь!A5</f>
        <v>БЮДЖЕТ/ Централизованный договор/ Ц1/ Ц2</v>
      </c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43"/>
      <c r="V5" s="44"/>
    </row>
    <row r="6" spans="1:22" ht="15.75" customHeight="1" x14ac:dyDescent="0.25">
      <c r="A6" s="97" t="s">
        <v>27</v>
      </c>
      <c r="B6" s="99" t="s">
        <v>0</v>
      </c>
      <c r="C6" s="101" t="s">
        <v>26</v>
      </c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3"/>
      <c r="T6" s="104" t="s">
        <v>1</v>
      </c>
      <c r="U6" s="86" t="s">
        <v>28</v>
      </c>
      <c r="V6" s="32"/>
    </row>
    <row r="7" spans="1:22" ht="103.5" customHeight="1" x14ac:dyDescent="0.25">
      <c r="A7" s="98"/>
      <c r="B7" s="100"/>
      <c r="C7" s="33" t="s">
        <v>5</v>
      </c>
      <c r="D7" s="34" t="s">
        <v>6</v>
      </c>
      <c r="E7" s="34" t="s">
        <v>7</v>
      </c>
      <c r="F7" s="34" t="s">
        <v>30</v>
      </c>
      <c r="G7" s="34" t="s">
        <v>8</v>
      </c>
      <c r="H7" s="33" t="s">
        <v>9</v>
      </c>
      <c r="I7" s="33" t="s">
        <v>10</v>
      </c>
      <c r="J7" s="33" t="s">
        <v>11</v>
      </c>
      <c r="K7" s="34" t="s">
        <v>12</v>
      </c>
      <c r="L7" s="33" t="s">
        <v>13</v>
      </c>
      <c r="M7" s="34" t="s">
        <v>16</v>
      </c>
      <c r="N7" s="34" t="s">
        <v>14</v>
      </c>
      <c r="O7" s="34" t="s">
        <v>15</v>
      </c>
      <c r="P7" s="34" t="s">
        <v>17</v>
      </c>
      <c r="Q7" s="34" t="s">
        <v>18</v>
      </c>
      <c r="R7" s="34" t="s">
        <v>19</v>
      </c>
      <c r="S7" s="34" t="s">
        <v>20</v>
      </c>
      <c r="T7" s="105"/>
      <c r="U7" s="86"/>
      <c r="V7" s="35"/>
    </row>
    <row r="8" spans="1:22" ht="15.75" customHeight="1" x14ac:dyDescent="0.25">
      <c r="A8" s="21"/>
      <c r="B8" s="45" t="s">
        <v>2</v>
      </c>
      <c r="C8" s="30">
        <f>сентябрь!C8+октябрь!C8+ноябрь!C8+декабрь!C8+январь!C8</f>
        <v>0</v>
      </c>
      <c r="D8" s="30">
        <f>сентябрь!D8+октябрь!D8+ноябрь!D8+декабрь!D8+январь!D8</f>
        <v>0</v>
      </c>
      <c r="E8" s="30">
        <f>сентябрь!E8+октябрь!E8+ноябрь!E8+декабрь!E8+январь!E8</f>
        <v>0</v>
      </c>
      <c r="F8" s="30">
        <f>сентябрь!F8+октябрь!F8+ноябрь!F8+декабрь!F8+январь!F8</f>
        <v>0</v>
      </c>
      <c r="G8" s="30">
        <f>сентябрь!G8+октябрь!G8+ноябрь!G8+декабрь!G8+январь!G8</f>
        <v>0</v>
      </c>
      <c r="H8" s="30">
        <f>сентябрь!H8+октябрь!H8+ноябрь!H8+декабрь!H8+январь!H8</f>
        <v>0</v>
      </c>
      <c r="I8" s="30">
        <f>сентябрь!I8+октябрь!I8+ноябрь!I8+декабрь!I8+январь!I8</f>
        <v>0</v>
      </c>
      <c r="J8" s="30">
        <f>сентябрь!J8+октябрь!J8+ноябрь!J8+декабрь!J8+январь!J8</f>
        <v>0</v>
      </c>
      <c r="K8" s="30">
        <f>сентябрь!K8+октябрь!K8+ноябрь!K8+декабрь!K8+январь!K8</f>
        <v>0</v>
      </c>
      <c r="L8" s="30">
        <f>сентябрь!L8+октябрь!L8+ноябрь!L8+декабрь!L8+январь!L8</f>
        <v>0</v>
      </c>
      <c r="M8" s="30">
        <f>сентябрь!M8+октябрь!M8+ноябрь!M8+декабрь!M8+январь!M8</f>
        <v>0</v>
      </c>
      <c r="N8" s="30">
        <f>сентябрь!N8+октябрь!N8+ноябрь!N8+декабрь!N8+январь!N8</f>
        <v>0</v>
      </c>
      <c r="O8" s="30">
        <f>сентябрь!O8+октябрь!O8+ноябрь!O8+декабрь!O8+январь!O8</f>
        <v>0</v>
      </c>
      <c r="P8" s="30">
        <f>сентябрь!P8+октябрь!P8+ноябрь!P8+декабрь!P8+январь!P8</f>
        <v>0</v>
      </c>
      <c r="Q8" s="30">
        <f>сентябрь!Q8+октябрь!Q8+ноябрь!Q8+декабрь!Q8+январь!Q8</f>
        <v>0</v>
      </c>
      <c r="R8" s="30">
        <f>сентябрь!R8+октябрь!R8+ноябрь!R8+декабрь!R8+январь!R8</f>
        <v>0</v>
      </c>
      <c r="S8" s="30">
        <f>сентябрь!S8+октябрь!S8+ноябрь!S8+декабрь!S8+январь!S8</f>
        <v>0</v>
      </c>
      <c r="T8" s="8">
        <f>SUM(C8:S8)</f>
        <v>0</v>
      </c>
      <c r="U8" s="9"/>
      <c r="V8" s="46"/>
    </row>
    <row r="9" spans="1:22" ht="15.75" customHeight="1" x14ac:dyDescent="0.25">
      <c r="A9" s="22" t="str">
        <f>сентябрь!A9</f>
        <v>Иванов А.А.</v>
      </c>
      <c r="B9" s="47" t="s">
        <v>3</v>
      </c>
      <c r="C9" s="31">
        <f>сентябрь!C9+октябрь!C9+ноябрь!C9+декабрь!C9+январь!C9</f>
        <v>0</v>
      </c>
      <c r="D9" s="31">
        <f>сентябрь!D9+октябрь!D9+ноябрь!D9+декабрь!D9+январь!D9</f>
        <v>0</v>
      </c>
      <c r="E9" s="31">
        <f>сентябрь!E9+октябрь!E9+ноябрь!E9+декабрь!E9+январь!E9</f>
        <v>0</v>
      </c>
      <c r="F9" s="31">
        <f>сентябрь!F9+октябрь!F9+ноябрь!F9+декабрь!F9+январь!F9</f>
        <v>0</v>
      </c>
      <c r="G9" s="31">
        <f>сентябрь!G9+октябрь!G9+ноябрь!G9+декабрь!G9+январь!G9</f>
        <v>0</v>
      </c>
      <c r="H9" s="31">
        <f>сентябрь!H9+октябрь!H9+ноябрь!H9+декабрь!H9+январь!H9</f>
        <v>0</v>
      </c>
      <c r="I9" s="31">
        <f>сентябрь!I9+октябрь!I9+ноябрь!I9+декабрь!I9+январь!I9</f>
        <v>0</v>
      </c>
      <c r="J9" s="31">
        <f>сентябрь!J9+октябрь!J9+ноябрь!J9+декабрь!J9+январь!J9</f>
        <v>0</v>
      </c>
      <c r="K9" s="31">
        <f>сентябрь!K9+октябрь!K9+ноябрь!K9+декабрь!K9+январь!K9</f>
        <v>0</v>
      </c>
      <c r="L9" s="31">
        <f>сентябрь!L9+октябрь!L9+ноябрь!L9+декабрь!L9+январь!L9</f>
        <v>0</v>
      </c>
      <c r="M9" s="31">
        <f>сентябрь!M9+октябрь!M9+ноябрь!M9+декабрь!M9+январь!M9</f>
        <v>0</v>
      </c>
      <c r="N9" s="31">
        <f>сентябрь!N9+октябрь!N9+ноябрь!N9+декабрь!N9+январь!N9</f>
        <v>0</v>
      </c>
      <c r="O9" s="31">
        <f>сентябрь!O9+октябрь!O9+ноябрь!O9+декабрь!O9+январь!O9</f>
        <v>0</v>
      </c>
      <c r="P9" s="31">
        <f>сентябрь!P9+октябрь!P9+ноябрь!P9+декабрь!P9+январь!P9</f>
        <v>0</v>
      </c>
      <c r="Q9" s="31">
        <f>сентябрь!Q9+октябрь!Q9+ноябрь!Q9+декабрь!Q9+январь!Q9</f>
        <v>0</v>
      </c>
      <c r="R9" s="31">
        <f>сентябрь!R9+октябрь!R9+ноябрь!R9+декабрь!R9+январь!R9</f>
        <v>0</v>
      </c>
      <c r="S9" s="31">
        <f>сентябрь!S9+октябрь!S9+ноябрь!S9+декабрь!S9+январь!S9</f>
        <v>0</v>
      </c>
      <c r="T9" s="8">
        <f>SUM(C9:S9)</f>
        <v>0</v>
      </c>
      <c r="U9" s="9"/>
      <c r="V9" s="46"/>
    </row>
    <row r="10" spans="1:22" ht="15.75" customHeight="1" x14ac:dyDescent="0.25">
      <c r="A10" s="23"/>
      <c r="B10" s="45" t="s">
        <v>4</v>
      </c>
      <c r="C10" s="30">
        <f>сентябрь!C10+октябрь!C10+ноябрь!C10+декабрь!C10+январь!C10</f>
        <v>0</v>
      </c>
      <c r="D10" s="30">
        <f>сентябрь!D10+октябрь!D10+ноябрь!D10+декабрь!D10+январь!D10</f>
        <v>0</v>
      </c>
      <c r="E10" s="30">
        <f>сентябрь!E10+октябрь!E10+ноябрь!E10+декабрь!E10+январь!E10</f>
        <v>0</v>
      </c>
      <c r="F10" s="30">
        <f>сентябрь!F10+октябрь!F10+ноябрь!F10+декабрь!F10+январь!F10</f>
        <v>0</v>
      </c>
      <c r="G10" s="30">
        <f>сентябрь!G10+октябрь!G10+ноябрь!G10+декабрь!G10+январь!G10</f>
        <v>0</v>
      </c>
      <c r="H10" s="30">
        <f>сентябрь!H10+октябрь!H10+ноябрь!H10+декабрь!H10+январь!H10</f>
        <v>0</v>
      </c>
      <c r="I10" s="30">
        <f>сентябрь!I10+октябрь!I10+ноябрь!I10+декабрь!I10+январь!I10</f>
        <v>0</v>
      </c>
      <c r="J10" s="30">
        <f>сентябрь!J10+октябрь!J10+ноябрь!J10+декабрь!J10+январь!J10</f>
        <v>0</v>
      </c>
      <c r="K10" s="30">
        <f>сентябрь!K10+октябрь!K10+ноябрь!K10+декабрь!K10+январь!K10</f>
        <v>0</v>
      </c>
      <c r="L10" s="30">
        <f>сентябрь!L10+октябрь!L10+ноябрь!L10+декабрь!L10+январь!L10</f>
        <v>0</v>
      </c>
      <c r="M10" s="30">
        <f>сентябрь!M10+октябрь!M10+ноябрь!M10+декабрь!M10+январь!M10</f>
        <v>0</v>
      </c>
      <c r="N10" s="30">
        <f>сентябрь!N10+октябрь!N10+ноябрь!N10+декабрь!N10+январь!N10</f>
        <v>0</v>
      </c>
      <c r="O10" s="30">
        <f>сентябрь!O10+октябрь!O10+ноябрь!O10+декабрь!O10+январь!O10</f>
        <v>0</v>
      </c>
      <c r="P10" s="30">
        <f>сентябрь!P10+октябрь!P10+ноябрь!P10+декабрь!P10+январь!P10</f>
        <v>0</v>
      </c>
      <c r="Q10" s="30">
        <f>сентябрь!Q10+октябрь!Q10+ноябрь!Q10+декабрь!Q10+январь!Q10</f>
        <v>0</v>
      </c>
      <c r="R10" s="30">
        <f>сентябрь!R10+октябрь!R10+ноябрь!R10+декабрь!R10+январь!R10</f>
        <v>0</v>
      </c>
      <c r="S10" s="30">
        <f>сентябрь!S10+октябрь!S10+ноябрь!S10+декабрь!S10+январь!S10</f>
        <v>0</v>
      </c>
      <c r="T10" s="8">
        <f>SUM(C10:S10)</f>
        <v>0</v>
      </c>
      <c r="U10" s="11">
        <f>SUM(T8:T10)</f>
        <v>0</v>
      </c>
      <c r="V10" s="46"/>
    </row>
    <row r="11" spans="1:22" ht="15.75" customHeight="1" x14ac:dyDescent="0.25">
      <c r="A11" s="24"/>
      <c r="B11" s="47" t="s">
        <v>2</v>
      </c>
      <c r="C11" s="31">
        <f>сентябрь!C11+октябрь!C11+ноябрь!C11+декабрь!C11+январь!C11</f>
        <v>0</v>
      </c>
      <c r="D11" s="31">
        <f>сентябрь!D11+октябрь!D11+ноябрь!D11+декабрь!D11+январь!D11</f>
        <v>0</v>
      </c>
      <c r="E11" s="31">
        <f>сентябрь!E11+октябрь!E11+ноябрь!E11+декабрь!E11+январь!E11</f>
        <v>0</v>
      </c>
      <c r="F11" s="31">
        <f>сентябрь!F11+октябрь!F11+ноябрь!F11+декабрь!F11+январь!F11</f>
        <v>0</v>
      </c>
      <c r="G11" s="31">
        <f>сентябрь!G11+октябрь!G11+ноябрь!G11+декабрь!G11+январь!G11</f>
        <v>0</v>
      </c>
      <c r="H11" s="31">
        <f>сентябрь!H11+октябрь!H11+ноябрь!H11+декабрь!H11+январь!H11</f>
        <v>0</v>
      </c>
      <c r="I11" s="31">
        <f>сентябрь!I11+октябрь!I11+ноябрь!I11+декабрь!I11+январь!I11</f>
        <v>0</v>
      </c>
      <c r="J11" s="31">
        <f>сентябрь!J11+октябрь!J11+ноябрь!J11+декабрь!J11+январь!J11</f>
        <v>0</v>
      </c>
      <c r="K11" s="31">
        <f>сентябрь!K11+октябрь!K11+ноябрь!K11+декабрь!K11+январь!K11</f>
        <v>0</v>
      </c>
      <c r="L11" s="31">
        <f>сентябрь!L11+октябрь!L11+ноябрь!L11+декабрь!L11+январь!L11</f>
        <v>0</v>
      </c>
      <c r="M11" s="31">
        <f>сентябрь!M11+октябрь!M11+ноябрь!M11+декабрь!M11+январь!M11</f>
        <v>0</v>
      </c>
      <c r="N11" s="31">
        <f>сентябрь!N11+октябрь!N11+ноябрь!N11+декабрь!N11+январь!N11</f>
        <v>0</v>
      </c>
      <c r="O11" s="31">
        <f>сентябрь!O11+октябрь!O11+ноябрь!O11+декабрь!O11+январь!O11</f>
        <v>0</v>
      </c>
      <c r="P11" s="31">
        <f>сентябрь!P11+октябрь!P11+ноябрь!P11+декабрь!P11+январь!P11</f>
        <v>0</v>
      </c>
      <c r="Q11" s="31">
        <f>сентябрь!Q11+октябрь!Q11+ноябрь!Q11+декабрь!Q11+январь!Q11</f>
        <v>0</v>
      </c>
      <c r="R11" s="31">
        <f>сентябрь!R11+октябрь!R11+ноябрь!R11+декабрь!R11+январь!R11</f>
        <v>0</v>
      </c>
      <c r="S11" s="31">
        <f>сентябрь!S11+октябрь!S11+ноябрь!S11+декабрь!S11+январь!S11</f>
        <v>0</v>
      </c>
      <c r="T11" s="8">
        <f t="shared" ref="T11:T74" si="0">SUM(C11:S11)</f>
        <v>0</v>
      </c>
      <c r="U11" s="9"/>
      <c r="V11" s="46"/>
    </row>
    <row r="12" spans="1:22" ht="15.75" customHeight="1" x14ac:dyDescent="0.25">
      <c r="A12" s="25">
        <f>сентябрь!A12</f>
        <v>0</v>
      </c>
      <c r="B12" s="45" t="s">
        <v>3</v>
      </c>
      <c r="C12" s="30">
        <f>сентябрь!C12+октябрь!C12+ноябрь!C12+декабрь!C12+январь!C12</f>
        <v>0</v>
      </c>
      <c r="D12" s="30">
        <f>сентябрь!D12+октябрь!D12+ноябрь!D12+декабрь!D12+январь!D12</f>
        <v>0</v>
      </c>
      <c r="E12" s="30">
        <f>сентябрь!E12+октябрь!E12+ноябрь!E12+декабрь!E12+январь!E12</f>
        <v>0</v>
      </c>
      <c r="F12" s="30">
        <f>сентябрь!F12+октябрь!F12+ноябрь!F12+декабрь!F12+январь!F12</f>
        <v>0</v>
      </c>
      <c r="G12" s="30">
        <f>сентябрь!G12+октябрь!G12+ноябрь!G12+декабрь!G12+январь!G12</f>
        <v>0</v>
      </c>
      <c r="H12" s="30">
        <f>сентябрь!H12+октябрь!H12+ноябрь!H12+декабрь!H12+январь!H12</f>
        <v>0</v>
      </c>
      <c r="I12" s="30">
        <f>сентябрь!I12+октябрь!I12+ноябрь!I12+декабрь!I12+январь!I12</f>
        <v>0</v>
      </c>
      <c r="J12" s="30">
        <f>сентябрь!J12+октябрь!J12+ноябрь!J12+декабрь!J12+январь!J12</f>
        <v>0</v>
      </c>
      <c r="K12" s="30">
        <f>сентябрь!K12+октябрь!K12+ноябрь!K12+декабрь!K12+январь!K12</f>
        <v>0</v>
      </c>
      <c r="L12" s="30">
        <f>сентябрь!L12+октябрь!L12+ноябрь!L12+декабрь!L12+январь!L12</f>
        <v>0</v>
      </c>
      <c r="M12" s="30">
        <f>сентябрь!M12+октябрь!M12+ноябрь!M12+декабрь!M12+январь!M12</f>
        <v>0</v>
      </c>
      <c r="N12" s="30">
        <f>сентябрь!N12+октябрь!N12+ноябрь!N12+декабрь!N12+январь!N12</f>
        <v>0</v>
      </c>
      <c r="O12" s="30">
        <f>сентябрь!O12+октябрь!O12+ноябрь!O12+декабрь!O12+январь!O12</f>
        <v>0</v>
      </c>
      <c r="P12" s="30">
        <f>сентябрь!P12+октябрь!P12+ноябрь!P12+декабрь!P12+январь!P12</f>
        <v>0</v>
      </c>
      <c r="Q12" s="30">
        <f>сентябрь!Q12+октябрь!Q12+ноябрь!Q12+декабрь!Q12+январь!Q12</f>
        <v>0</v>
      </c>
      <c r="R12" s="30">
        <f>сентябрь!R12+октябрь!R12+ноябрь!R12+декабрь!R12+январь!R12</f>
        <v>0</v>
      </c>
      <c r="S12" s="30">
        <f>сентябрь!S12+октябрь!S12+ноябрь!S12+декабрь!S12+январь!S12</f>
        <v>0</v>
      </c>
      <c r="T12" s="8">
        <f t="shared" si="0"/>
        <v>0</v>
      </c>
      <c r="U12" s="9"/>
      <c r="V12" s="46"/>
    </row>
    <row r="13" spans="1:22" ht="15.75" customHeight="1" x14ac:dyDescent="0.25">
      <c r="A13" s="26"/>
      <c r="B13" s="47" t="s">
        <v>4</v>
      </c>
      <c r="C13" s="31">
        <f>сентябрь!C13+октябрь!C13+ноябрь!C13+декабрь!C13+январь!C13</f>
        <v>0</v>
      </c>
      <c r="D13" s="31">
        <f>сентябрь!D13+октябрь!D13+ноябрь!D13+декабрь!D13+январь!D13</f>
        <v>0</v>
      </c>
      <c r="E13" s="31">
        <f>сентябрь!E13+октябрь!E13+ноябрь!E13+декабрь!E13+январь!E13</f>
        <v>0</v>
      </c>
      <c r="F13" s="31">
        <f>сентябрь!F13+октябрь!F13+ноябрь!F13+декабрь!F13+январь!F13</f>
        <v>0</v>
      </c>
      <c r="G13" s="31">
        <f>сентябрь!G13+октябрь!G13+ноябрь!G13+декабрь!G13+январь!G13</f>
        <v>0</v>
      </c>
      <c r="H13" s="31">
        <f>сентябрь!H13+октябрь!H13+ноябрь!H13+декабрь!H13+январь!H13</f>
        <v>0</v>
      </c>
      <c r="I13" s="31">
        <f>сентябрь!I13+октябрь!I13+ноябрь!I13+декабрь!I13+январь!I13</f>
        <v>0</v>
      </c>
      <c r="J13" s="31">
        <f>сентябрь!J13+октябрь!J13+ноябрь!J13+декабрь!J13+январь!J13</f>
        <v>0</v>
      </c>
      <c r="K13" s="31">
        <f>сентябрь!K13+октябрь!K13+ноябрь!K13+декабрь!K13+январь!K13</f>
        <v>0</v>
      </c>
      <c r="L13" s="31">
        <f>сентябрь!L13+октябрь!L13+ноябрь!L13+декабрь!L13+январь!L13</f>
        <v>0</v>
      </c>
      <c r="M13" s="31">
        <f>сентябрь!M13+октябрь!M13+ноябрь!M13+декабрь!M13+январь!M13</f>
        <v>0</v>
      </c>
      <c r="N13" s="31">
        <f>сентябрь!N13+октябрь!N13+ноябрь!N13+декабрь!N13+январь!N13</f>
        <v>0</v>
      </c>
      <c r="O13" s="31">
        <f>сентябрь!O13+октябрь!O13+ноябрь!O13+декабрь!O13+январь!O13</f>
        <v>0</v>
      </c>
      <c r="P13" s="31">
        <f>сентябрь!P13+октябрь!P13+ноябрь!P13+декабрь!P13+январь!P13</f>
        <v>0</v>
      </c>
      <c r="Q13" s="31">
        <f>сентябрь!Q13+октябрь!Q13+ноябрь!Q13+декабрь!Q13+январь!Q13</f>
        <v>0</v>
      </c>
      <c r="R13" s="31">
        <f>сентябрь!R13+октябрь!R13+ноябрь!R13+декабрь!R13+январь!R13</f>
        <v>0</v>
      </c>
      <c r="S13" s="31">
        <f>сентябрь!S13+октябрь!S13+ноябрь!S13+декабрь!S13+январь!S13</f>
        <v>0</v>
      </c>
      <c r="T13" s="8">
        <f t="shared" si="0"/>
        <v>0</v>
      </c>
      <c r="U13" s="11">
        <f>SUM(T11:T13)</f>
        <v>0</v>
      </c>
      <c r="V13" s="46"/>
    </row>
    <row r="14" spans="1:22" ht="15.75" customHeight="1" x14ac:dyDescent="0.25">
      <c r="A14" s="21"/>
      <c r="B14" s="45" t="s">
        <v>2</v>
      </c>
      <c r="C14" s="30">
        <f>сентябрь!C14+октябрь!C14+ноябрь!C14+декабрь!C14+январь!C14</f>
        <v>0</v>
      </c>
      <c r="D14" s="30">
        <f>сентябрь!D14+октябрь!D14+ноябрь!D14+декабрь!D14+январь!D14</f>
        <v>0</v>
      </c>
      <c r="E14" s="30">
        <f>сентябрь!E14+октябрь!E14+ноябрь!E14+декабрь!E14+январь!E14</f>
        <v>0</v>
      </c>
      <c r="F14" s="30">
        <f>сентябрь!F14+октябрь!F14+ноябрь!F14+декабрь!F14+январь!F14</f>
        <v>0</v>
      </c>
      <c r="G14" s="30">
        <f>сентябрь!G14+октябрь!G14+ноябрь!G14+декабрь!G14+январь!G14</f>
        <v>0</v>
      </c>
      <c r="H14" s="30">
        <f>сентябрь!H14+октябрь!H14+ноябрь!H14+декабрь!H14+январь!H14</f>
        <v>0</v>
      </c>
      <c r="I14" s="30">
        <f>сентябрь!I14+октябрь!I14+ноябрь!I14+декабрь!I14+январь!I14</f>
        <v>0</v>
      </c>
      <c r="J14" s="30">
        <f>сентябрь!J14+октябрь!J14+ноябрь!J14+декабрь!J14+январь!J14</f>
        <v>0</v>
      </c>
      <c r="K14" s="30">
        <f>сентябрь!K14+октябрь!K14+ноябрь!K14+декабрь!K14+январь!K14</f>
        <v>0</v>
      </c>
      <c r="L14" s="30">
        <f>сентябрь!L14+октябрь!L14+ноябрь!L14+декабрь!L14+январь!L14</f>
        <v>0</v>
      </c>
      <c r="M14" s="30">
        <f>сентябрь!M14+октябрь!M14+ноябрь!M14+декабрь!M14+январь!M14</f>
        <v>0</v>
      </c>
      <c r="N14" s="30">
        <f>сентябрь!N14+октябрь!N14+ноябрь!N14+декабрь!N14+январь!N14</f>
        <v>0</v>
      </c>
      <c r="O14" s="30">
        <f>сентябрь!O14+октябрь!O14+ноябрь!O14+декабрь!O14+январь!O14</f>
        <v>0</v>
      </c>
      <c r="P14" s="30">
        <f>сентябрь!P14+октябрь!P14+ноябрь!P14+декабрь!P14+январь!P14</f>
        <v>0</v>
      </c>
      <c r="Q14" s="30">
        <f>сентябрь!Q14+октябрь!Q14+ноябрь!Q14+декабрь!Q14+январь!Q14</f>
        <v>0</v>
      </c>
      <c r="R14" s="30">
        <f>сентябрь!R14+октябрь!R14+ноябрь!R14+декабрь!R14+январь!R14</f>
        <v>0</v>
      </c>
      <c r="S14" s="30">
        <f>сентябрь!S14+октябрь!S14+ноябрь!S14+декабрь!S14+январь!S14</f>
        <v>0</v>
      </c>
      <c r="T14" s="8">
        <f t="shared" si="0"/>
        <v>0</v>
      </c>
      <c r="U14" s="9"/>
      <c r="V14" s="46"/>
    </row>
    <row r="15" spans="1:22" ht="15.75" customHeight="1" x14ac:dyDescent="0.25">
      <c r="A15" s="22">
        <f>сентябрь!A15</f>
        <v>0</v>
      </c>
      <c r="B15" s="47" t="s">
        <v>3</v>
      </c>
      <c r="C15" s="31">
        <f>сентябрь!C15+октябрь!C15+ноябрь!C15+декабрь!C15+январь!C15</f>
        <v>0</v>
      </c>
      <c r="D15" s="31">
        <f>сентябрь!D15+октябрь!D15+ноябрь!D15+декабрь!D15+январь!D15</f>
        <v>0</v>
      </c>
      <c r="E15" s="31">
        <f>сентябрь!E15+октябрь!E15+ноябрь!E15+декабрь!E15+январь!E15</f>
        <v>0</v>
      </c>
      <c r="F15" s="31">
        <f>сентябрь!F15+октябрь!F15+ноябрь!F15+декабрь!F15+январь!F15</f>
        <v>0</v>
      </c>
      <c r="G15" s="31">
        <f>сентябрь!G15+октябрь!G15+ноябрь!G15+декабрь!G15+январь!G15</f>
        <v>0</v>
      </c>
      <c r="H15" s="31">
        <f>сентябрь!H15+октябрь!H15+ноябрь!H15+декабрь!H15+январь!H15</f>
        <v>0</v>
      </c>
      <c r="I15" s="31">
        <f>сентябрь!I15+октябрь!I15+ноябрь!I15+декабрь!I15+январь!I15</f>
        <v>0</v>
      </c>
      <c r="J15" s="31">
        <f>сентябрь!J15+октябрь!J15+ноябрь!J15+декабрь!J15+январь!J15</f>
        <v>0</v>
      </c>
      <c r="K15" s="31">
        <f>сентябрь!K15+октябрь!K15+ноябрь!K15+декабрь!K15+январь!K15</f>
        <v>0</v>
      </c>
      <c r="L15" s="31">
        <f>сентябрь!L15+октябрь!L15+ноябрь!L15+декабрь!L15+январь!L15</f>
        <v>0</v>
      </c>
      <c r="M15" s="31">
        <f>сентябрь!M15+октябрь!M15+ноябрь!M15+декабрь!M15+январь!M15</f>
        <v>0</v>
      </c>
      <c r="N15" s="31">
        <f>сентябрь!N15+октябрь!N15+ноябрь!N15+декабрь!N15+январь!N15</f>
        <v>0</v>
      </c>
      <c r="O15" s="31">
        <f>сентябрь!O15+октябрь!O15+ноябрь!O15+декабрь!O15+январь!O15</f>
        <v>0</v>
      </c>
      <c r="P15" s="31">
        <f>сентябрь!P15+октябрь!P15+ноябрь!P15+декабрь!P15+январь!P15</f>
        <v>0</v>
      </c>
      <c r="Q15" s="31">
        <f>сентябрь!Q15+октябрь!Q15+ноябрь!Q15+декабрь!Q15+январь!Q15</f>
        <v>0</v>
      </c>
      <c r="R15" s="31">
        <f>сентябрь!R15+октябрь!R15+ноябрь!R15+декабрь!R15+январь!R15</f>
        <v>0</v>
      </c>
      <c r="S15" s="31">
        <f>сентябрь!S15+октябрь!S15+ноябрь!S15+декабрь!S15+январь!S15</f>
        <v>0</v>
      </c>
      <c r="T15" s="8">
        <f t="shared" si="0"/>
        <v>0</v>
      </c>
      <c r="U15" s="9"/>
      <c r="V15" s="46"/>
    </row>
    <row r="16" spans="1:22" ht="15.75" customHeight="1" x14ac:dyDescent="0.25">
      <c r="A16" s="23"/>
      <c r="B16" s="45" t="s">
        <v>4</v>
      </c>
      <c r="C16" s="30">
        <f>сентябрь!C16+октябрь!C16+ноябрь!C16+декабрь!C16+январь!C16</f>
        <v>0</v>
      </c>
      <c r="D16" s="30">
        <f>сентябрь!D16+октябрь!D16+ноябрь!D16+декабрь!D16+январь!D16</f>
        <v>0</v>
      </c>
      <c r="E16" s="30">
        <f>сентябрь!E16+октябрь!E16+ноябрь!E16+декабрь!E16+январь!E16</f>
        <v>0</v>
      </c>
      <c r="F16" s="30">
        <f>сентябрь!F16+октябрь!F16+ноябрь!F16+декабрь!F16+январь!F16</f>
        <v>0</v>
      </c>
      <c r="G16" s="30">
        <f>сентябрь!G16+октябрь!G16+ноябрь!G16+декабрь!G16+январь!G16</f>
        <v>0</v>
      </c>
      <c r="H16" s="30">
        <f>сентябрь!H16+октябрь!H16+ноябрь!H16+декабрь!H16+январь!H16</f>
        <v>0</v>
      </c>
      <c r="I16" s="30">
        <f>сентябрь!I16+октябрь!I16+ноябрь!I16+декабрь!I16+январь!I16</f>
        <v>0</v>
      </c>
      <c r="J16" s="30">
        <f>сентябрь!J16+октябрь!J16+ноябрь!J16+декабрь!J16+январь!J16</f>
        <v>0</v>
      </c>
      <c r="K16" s="30">
        <f>сентябрь!K16+октябрь!K16+ноябрь!K16+декабрь!K16+январь!K16</f>
        <v>0</v>
      </c>
      <c r="L16" s="30">
        <f>сентябрь!L16+октябрь!L16+ноябрь!L16+декабрь!L16+январь!L16</f>
        <v>0</v>
      </c>
      <c r="M16" s="30">
        <f>сентябрь!M16+октябрь!M16+ноябрь!M16+декабрь!M16+январь!M16</f>
        <v>0</v>
      </c>
      <c r="N16" s="30">
        <f>сентябрь!N16+октябрь!N16+ноябрь!N16+декабрь!N16+январь!N16</f>
        <v>0</v>
      </c>
      <c r="O16" s="30">
        <f>сентябрь!O16+октябрь!O16+ноябрь!O16+декабрь!O16+январь!O16</f>
        <v>0</v>
      </c>
      <c r="P16" s="30">
        <f>сентябрь!P16+октябрь!P16+ноябрь!P16+декабрь!P16+январь!P16</f>
        <v>0</v>
      </c>
      <c r="Q16" s="30">
        <f>сентябрь!Q16+октябрь!Q16+ноябрь!Q16+декабрь!Q16+январь!Q16</f>
        <v>0</v>
      </c>
      <c r="R16" s="30">
        <f>сентябрь!R16+октябрь!R16+ноябрь!R16+декабрь!R16+январь!R16</f>
        <v>0</v>
      </c>
      <c r="S16" s="30">
        <f>сентябрь!S16+октябрь!S16+ноябрь!S16+декабрь!S16+январь!S16</f>
        <v>0</v>
      </c>
      <c r="T16" s="8">
        <f t="shared" si="0"/>
        <v>0</v>
      </c>
      <c r="U16" s="11">
        <f>SUM(T14:T16)</f>
        <v>0</v>
      </c>
      <c r="V16" s="46"/>
    </row>
    <row r="17" spans="1:22" ht="15.75" customHeight="1" x14ac:dyDescent="0.25">
      <c r="A17" s="24"/>
      <c r="B17" s="47" t="s">
        <v>2</v>
      </c>
      <c r="C17" s="31">
        <f>сентябрь!C17+октябрь!C17+ноябрь!C17+декабрь!C17+январь!C17</f>
        <v>0</v>
      </c>
      <c r="D17" s="31">
        <f>сентябрь!D17+октябрь!D17+ноябрь!D17+декабрь!D17+январь!D17</f>
        <v>0</v>
      </c>
      <c r="E17" s="31">
        <f>сентябрь!E17+октябрь!E17+ноябрь!E17+декабрь!E17+январь!E17</f>
        <v>0</v>
      </c>
      <c r="F17" s="31">
        <f>сентябрь!F17+октябрь!F17+ноябрь!F17+декабрь!F17+январь!F17</f>
        <v>0</v>
      </c>
      <c r="G17" s="31">
        <f>сентябрь!G17+октябрь!G17+ноябрь!G17+декабрь!G17+январь!G17</f>
        <v>0</v>
      </c>
      <c r="H17" s="31">
        <f>сентябрь!H17+октябрь!H17+ноябрь!H17+декабрь!H17+январь!H17</f>
        <v>0</v>
      </c>
      <c r="I17" s="31">
        <f>сентябрь!I17+октябрь!I17+ноябрь!I17+декабрь!I17+январь!I17</f>
        <v>0</v>
      </c>
      <c r="J17" s="31">
        <f>сентябрь!J17+октябрь!J17+ноябрь!J17+декабрь!J17+январь!J17</f>
        <v>0</v>
      </c>
      <c r="K17" s="31">
        <f>сентябрь!K17+октябрь!K17+ноябрь!K17+декабрь!K17+январь!K17</f>
        <v>0</v>
      </c>
      <c r="L17" s="31">
        <f>сентябрь!L17+октябрь!L17+ноябрь!L17+декабрь!L17+январь!L17</f>
        <v>0</v>
      </c>
      <c r="M17" s="31">
        <f>сентябрь!M17+октябрь!M17+ноябрь!M17+декабрь!M17+январь!M17</f>
        <v>0</v>
      </c>
      <c r="N17" s="31">
        <f>сентябрь!N17+октябрь!N17+ноябрь!N17+декабрь!N17+январь!N17</f>
        <v>0</v>
      </c>
      <c r="O17" s="31">
        <f>сентябрь!O17+октябрь!O17+ноябрь!O17+декабрь!O17+январь!O17</f>
        <v>0</v>
      </c>
      <c r="P17" s="31">
        <f>сентябрь!P17+октябрь!P17+ноябрь!P17+декабрь!P17+январь!P17</f>
        <v>0</v>
      </c>
      <c r="Q17" s="31">
        <f>сентябрь!Q17+октябрь!Q17+ноябрь!Q17+декабрь!Q17+январь!Q17</f>
        <v>0</v>
      </c>
      <c r="R17" s="31">
        <f>сентябрь!R17+октябрь!R17+ноябрь!R17+декабрь!R17+январь!R17</f>
        <v>0</v>
      </c>
      <c r="S17" s="31">
        <f>сентябрь!S17+октябрь!S17+ноябрь!S17+декабрь!S17+январь!S17</f>
        <v>0</v>
      </c>
      <c r="T17" s="8">
        <f t="shared" si="0"/>
        <v>0</v>
      </c>
      <c r="U17" s="9"/>
      <c r="V17" s="46"/>
    </row>
    <row r="18" spans="1:22" ht="15.75" customHeight="1" x14ac:dyDescent="0.25">
      <c r="A18" s="25">
        <f>сентябрь!A18</f>
        <v>0</v>
      </c>
      <c r="B18" s="45" t="s">
        <v>3</v>
      </c>
      <c r="C18" s="30">
        <f>сентябрь!C18+октябрь!C18+ноябрь!C18+декабрь!C18+январь!C18</f>
        <v>0</v>
      </c>
      <c r="D18" s="30">
        <f>сентябрь!D18+октябрь!D18+ноябрь!D18+декабрь!D18+январь!D18</f>
        <v>0</v>
      </c>
      <c r="E18" s="30">
        <f>сентябрь!E18+октябрь!E18+ноябрь!E18+декабрь!E18+январь!E18</f>
        <v>0</v>
      </c>
      <c r="F18" s="30">
        <f>сентябрь!F18+октябрь!F18+ноябрь!F18+декабрь!F18+январь!F18</f>
        <v>0</v>
      </c>
      <c r="G18" s="30">
        <f>сентябрь!G18+октябрь!G18+ноябрь!G18+декабрь!G18+январь!G18</f>
        <v>0</v>
      </c>
      <c r="H18" s="30">
        <f>сентябрь!H18+октябрь!H18+ноябрь!H18+декабрь!H18+январь!H18</f>
        <v>0</v>
      </c>
      <c r="I18" s="30">
        <f>сентябрь!I18+октябрь!I18+ноябрь!I18+декабрь!I18+январь!I18</f>
        <v>0</v>
      </c>
      <c r="J18" s="30">
        <f>сентябрь!J18+октябрь!J18+ноябрь!J18+декабрь!J18+январь!J18</f>
        <v>0</v>
      </c>
      <c r="K18" s="30">
        <f>сентябрь!K18+октябрь!K18+ноябрь!K18+декабрь!K18+январь!K18</f>
        <v>0</v>
      </c>
      <c r="L18" s="30">
        <f>сентябрь!L18+октябрь!L18+ноябрь!L18+декабрь!L18+январь!L18</f>
        <v>0</v>
      </c>
      <c r="M18" s="30">
        <f>сентябрь!M18+октябрь!M18+ноябрь!M18+декабрь!M18+январь!M18</f>
        <v>0</v>
      </c>
      <c r="N18" s="30">
        <f>сентябрь!N18+октябрь!N18+ноябрь!N18+декабрь!N18+январь!N18</f>
        <v>0</v>
      </c>
      <c r="O18" s="30">
        <f>сентябрь!O18+октябрь!O18+ноябрь!O18+декабрь!O18+январь!O18</f>
        <v>0</v>
      </c>
      <c r="P18" s="30">
        <f>сентябрь!P18+октябрь!P18+ноябрь!P18+декабрь!P18+январь!P18</f>
        <v>0</v>
      </c>
      <c r="Q18" s="30">
        <f>сентябрь!Q18+октябрь!Q18+ноябрь!Q18+декабрь!Q18+январь!Q18</f>
        <v>0</v>
      </c>
      <c r="R18" s="30">
        <f>сентябрь!R18+октябрь!R18+ноябрь!R18+декабрь!R18+январь!R18</f>
        <v>0</v>
      </c>
      <c r="S18" s="30">
        <f>сентябрь!S18+октябрь!S18+ноябрь!S18+декабрь!S18+январь!S18</f>
        <v>0</v>
      </c>
      <c r="T18" s="8">
        <f t="shared" si="0"/>
        <v>0</v>
      </c>
      <c r="U18" s="9"/>
      <c r="V18" s="46"/>
    </row>
    <row r="19" spans="1:22" ht="15.75" customHeight="1" x14ac:dyDescent="0.25">
      <c r="A19" s="26"/>
      <c r="B19" s="47" t="s">
        <v>4</v>
      </c>
      <c r="C19" s="31">
        <f>сентябрь!C19+октябрь!C19+ноябрь!C19+декабрь!C19+январь!C19</f>
        <v>0</v>
      </c>
      <c r="D19" s="31">
        <f>сентябрь!D19+октябрь!D19+ноябрь!D19+декабрь!D19+январь!D19</f>
        <v>0</v>
      </c>
      <c r="E19" s="31">
        <f>сентябрь!E19+октябрь!E19+ноябрь!E19+декабрь!E19+январь!E19</f>
        <v>0</v>
      </c>
      <c r="F19" s="31">
        <f>сентябрь!F19+октябрь!F19+ноябрь!F19+декабрь!F19+январь!F19</f>
        <v>0</v>
      </c>
      <c r="G19" s="31">
        <f>сентябрь!G19+октябрь!G19+ноябрь!G19+декабрь!G19+январь!G19</f>
        <v>0</v>
      </c>
      <c r="H19" s="31">
        <f>сентябрь!H19+октябрь!H19+ноябрь!H19+декабрь!H19+январь!H19</f>
        <v>0</v>
      </c>
      <c r="I19" s="31">
        <f>сентябрь!I19+октябрь!I19+ноябрь!I19+декабрь!I19+январь!I19</f>
        <v>0</v>
      </c>
      <c r="J19" s="31">
        <f>сентябрь!J19+октябрь!J19+ноябрь!J19+декабрь!J19+январь!J19</f>
        <v>0</v>
      </c>
      <c r="K19" s="31">
        <f>сентябрь!K19+октябрь!K19+ноябрь!K19+декабрь!K19+январь!K19</f>
        <v>0</v>
      </c>
      <c r="L19" s="31">
        <f>сентябрь!L19+октябрь!L19+ноябрь!L19+декабрь!L19+январь!L19</f>
        <v>0</v>
      </c>
      <c r="M19" s="31">
        <f>сентябрь!M19+октябрь!M19+ноябрь!M19+декабрь!M19+январь!M19</f>
        <v>0</v>
      </c>
      <c r="N19" s="31">
        <f>сентябрь!N19+октябрь!N19+ноябрь!N19+декабрь!N19+январь!N19</f>
        <v>0</v>
      </c>
      <c r="O19" s="31">
        <f>сентябрь!O19+октябрь!O19+ноябрь!O19+декабрь!O19+январь!O19</f>
        <v>0</v>
      </c>
      <c r="P19" s="31">
        <f>сентябрь!P19+октябрь!P19+ноябрь!P19+декабрь!P19+январь!P19</f>
        <v>0</v>
      </c>
      <c r="Q19" s="31">
        <f>сентябрь!Q19+октябрь!Q19+ноябрь!Q19+декабрь!Q19+январь!Q19</f>
        <v>0</v>
      </c>
      <c r="R19" s="31">
        <f>сентябрь!R19+октябрь!R19+ноябрь!R19+декабрь!R19+январь!R19</f>
        <v>0</v>
      </c>
      <c r="S19" s="31">
        <f>сентябрь!S19+октябрь!S19+ноябрь!S19+декабрь!S19+январь!S19</f>
        <v>0</v>
      </c>
      <c r="T19" s="8">
        <f t="shared" si="0"/>
        <v>0</v>
      </c>
      <c r="U19" s="11">
        <f>SUM(T17:T19)</f>
        <v>0</v>
      </c>
      <c r="V19" s="46"/>
    </row>
    <row r="20" spans="1:22" ht="15.75" x14ac:dyDescent="0.25">
      <c r="A20" s="21"/>
      <c r="B20" s="45" t="s">
        <v>2</v>
      </c>
      <c r="C20" s="30">
        <f>сентябрь!C20+октябрь!C20+ноябрь!C20+декабрь!C20+январь!C20</f>
        <v>0</v>
      </c>
      <c r="D20" s="30">
        <f>сентябрь!D20+октябрь!D20+ноябрь!D20+декабрь!D20+январь!D20</f>
        <v>0</v>
      </c>
      <c r="E20" s="30">
        <f>сентябрь!E20+октябрь!E20+ноябрь!E20+декабрь!E20+январь!E20</f>
        <v>0</v>
      </c>
      <c r="F20" s="30">
        <f>сентябрь!F20+октябрь!F20+ноябрь!F20+декабрь!F20+январь!F20</f>
        <v>0</v>
      </c>
      <c r="G20" s="30">
        <f>сентябрь!G20+октябрь!G20+ноябрь!G20+декабрь!G20+январь!G20</f>
        <v>0</v>
      </c>
      <c r="H20" s="30">
        <f>сентябрь!H20+октябрь!H20+ноябрь!H20+декабрь!H20+январь!H20</f>
        <v>0</v>
      </c>
      <c r="I20" s="30">
        <f>сентябрь!I20+октябрь!I20+ноябрь!I20+декабрь!I20+январь!I20</f>
        <v>0</v>
      </c>
      <c r="J20" s="30">
        <f>сентябрь!J20+октябрь!J20+ноябрь!J20+декабрь!J20+январь!J20</f>
        <v>0</v>
      </c>
      <c r="K20" s="30">
        <f>сентябрь!K20+октябрь!K20+ноябрь!K20+декабрь!K20+январь!K20</f>
        <v>0</v>
      </c>
      <c r="L20" s="30">
        <f>сентябрь!L20+октябрь!L20+ноябрь!L20+декабрь!L20+январь!L20</f>
        <v>0</v>
      </c>
      <c r="M20" s="30">
        <f>сентябрь!M20+октябрь!M20+ноябрь!M20+декабрь!M20+январь!M20</f>
        <v>0</v>
      </c>
      <c r="N20" s="30">
        <f>сентябрь!N20+октябрь!N20+ноябрь!N20+декабрь!N20+январь!N20</f>
        <v>0</v>
      </c>
      <c r="O20" s="30">
        <f>сентябрь!O20+октябрь!O20+ноябрь!O20+декабрь!O20+январь!O20</f>
        <v>0</v>
      </c>
      <c r="P20" s="30">
        <f>сентябрь!P20+октябрь!P20+ноябрь!P20+декабрь!P20+январь!P20</f>
        <v>0</v>
      </c>
      <c r="Q20" s="30">
        <f>сентябрь!Q20+октябрь!Q20+ноябрь!Q20+декабрь!Q20+январь!Q20</f>
        <v>0</v>
      </c>
      <c r="R20" s="30">
        <f>сентябрь!R20+октябрь!R20+ноябрь!R20+декабрь!R20+январь!R20</f>
        <v>0</v>
      </c>
      <c r="S20" s="30">
        <f>сентябрь!S20+октябрь!S20+ноябрь!S20+декабрь!S20+январь!S20</f>
        <v>0</v>
      </c>
      <c r="T20" s="8">
        <f t="shared" si="0"/>
        <v>0</v>
      </c>
      <c r="U20" s="9"/>
      <c r="V20" s="46"/>
    </row>
    <row r="21" spans="1:22" ht="15.75" x14ac:dyDescent="0.25">
      <c r="A21" s="22">
        <f>сентябрь!A21</f>
        <v>0</v>
      </c>
      <c r="B21" s="47" t="s">
        <v>3</v>
      </c>
      <c r="C21" s="31">
        <f>сентябрь!C21+октябрь!C21+ноябрь!C21+декабрь!C21+январь!C21</f>
        <v>0</v>
      </c>
      <c r="D21" s="31">
        <f>сентябрь!D21+октябрь!D21+ноябрь!D21+декабрь!D21+январь!D21</f>
        <v>0</v>
      </c>
      <c r="E21" s="31">
        <f>сентябрь!E21+октябрь!E21+ноябрь!E21+декабрь!E21+январь!E21</f>
        <v>0</v>
      </c>
      <c r="F21" s="31">
        <f>сентябрь!F21+октябрь!F21+ноябрь!F21+декабрь!F21+январь!F21</f>
        <v>0</v>
      </c>
      <c r="G21" s="31">
        <f>сентябрь!G21+октябрь!G21+ноябрь!G21+декабрь!G21+январь!G21</f>
        <v>0</v>
      </c>
      <c r="H21" s="31">
        <f>сентябрь!H21+октябрь!H21+ноябрь!H21+декабрь!H21+январь!H21</f>
        <v>0</v>
      </c>
      <c r="I21" s="31">
        <f>сентябрь!I21+октябрь!I21+ноябрь!I21+декабрь!I21+январь!I21</f>
        <v>0</v>
      </c>
      <c r="J21" s="31">
        <f>сентябрь!J21+октябрь!J21+ноябрь!J21+декабрь!J21+январь!J21</f>
        <v>0</v>
      </c>
      <c r="K21" s="31">
        <f>сентябрь!K21+октябрь!K21+ноябрь!K21+декабрь!K21+январь!K21</f>
        <v>0</v>
      </c>
      <c r="L21" s="31">
        <f>сентябрь!L21+октябрь!L21+ноябрь!L21+декабрь!L21+январь!L21</f>
        <v>0</v>
      </c>
      <c r="M21" s="31">
        <f>сентябрь!M21+октябрь!M21+ноябрь!M21+декабрь!M21+январь!M21</f>
        <v>0</v>
      </c>
      <c r="N21" s="31">
        <f>сентябрь!N21+октябрь!N21+ноябрь!N21+декабрь!N21+январь!N21</f>
        <v>0</v>
      </c>
      <c r="O21" s="31">
        <f>сентябрь!O21+октябрь!O21+ноябрь!O21+декабрь!O21+январь!O21</f>
        <v>0</v>
      </c>
      <c r="P21" s="31">
        <f>сентябрь!P21+октябрь!P21+ноябрь!P21+декабрь!P21+январь!P21</f>
        <v>0</v>
      </c>
      <c r="Q21" s="31">
        <f>сентябрь!Q21+октябрь!Q21+ноябрь!Q21+декабрь!Q21+январь!Q21</f>
        <v>0</v>
      </c>
      <c r="R21" s="31">
        <f>сентябрь!R21+октябрь!R21+ноябрь!R21+декабрь!R21+январь!R21</f>
        <v>0</v>
      </c>
      <c r="S21" s="31">
        <f>сентябрь!S21+октябрь!S21+ноябрь!S21+декабрь!S21+январь!S21</f>
        <v>0</v>
      </c>
      <c r="T21" s="8">
        <f t="shared" si="0"/>
        <v>0</v>
      </c>
      <c r="U21" s="9"/>
      <c r="V21" s="46"/>
    </row>
    <row r="22" spans="1:22" ht="15.75" customHeight="1" x14ac:dyDescent="0.25">
      <c r="A22" s="23"/>
      <c r="B22" s="45" t="s">
        <v>4</v>
      </c>
      <c r="C22" s="30">
        <f>сентябрь!C22+октябрь!C22+ноябрь!C22+декабрь!C22+январь!C22</f>
        <v>0</v>
      </c>
      <c r="D22" s="30">
        <f>сентябрь!D22+октябрь!D22+ноябрь!D22+декабрь!D22+январь!D22</f>
        <v>0</v>
      </c>
      <c r="E22" s="30">
        <f>сентябрь!E22+октябрь!E22+ноябрь!E22+декабрь!E22+январь!E22</f>
        <v>0</v>
      </c>
      <c r="F22" s="30">
        <f>сентябрь!F22+октябрь!F22+ноябрь!F22+декабрь!F22+январь!F22</f>
        <v>0</v>
      </c>
      <c r="G22" s="30">
        <f>сентябрь!G22+октябрь!G22+ноябрь!G22+декабрь!G22+январь!G22</f>
        <v>0</v>
      </c>
      <c r="H22" s="30">
        <f>сентябрь!H22+октябрь!H22+ноябрь!H22+декабрь!H22+январь!H22</f>
        <v>0</v>
      </c>
      <c r="I22" s="30">
        <f>сентябрь!I22+октябрь!I22+ноябрь!I22+декабрь!I22+январь!I22</f>
        <v>0</v>
      </c>
      <c r="J22" s="30">
        <f>сентябрь!J22+октябрь!J22+ноябрь!J22+декабрь!J22+январь!J22</f>
        <v>0</v>
      </c>
      <c r="K22" s="30">
        <f>сентябрь!K22+октябрь!K22+ноябрь!K22+декабрь!K22+январь!K22</f>
        <v>0</v>
      </c>
      <c r="L22" s="30">
        <f>сентябрь!L22+октябрь!L22+ноябрь!L22+декабрь!L22+январь!L22</f>
        <v>0</v>
      </c>
      <c r="M22" s="30">
        <f>сентябрь!M22+октябрь!M22+ноябрь!M22+декабрь!M22+январь!M22</f>
        <v>0</v>
      </c>
      <c r="N22" s="30">
        <f>сентябрь!N22+октябрь!N22+ноябрь!N22+декабрь!N22+январь!N22</f>
        <v>0</v>
      </c>
      <c r="O22" s="30">
        <f>сентябрь!O22+октябрь!O22+ноябрь!O22+декабрь!O22+январь!O22</f>
        <v>0</v>
      </c>
      <c r="P22" s="30">
        <f>сентябрь!P22+октябрь!P22+ноябрь!P22+декабрь!P22+январь!P22</f>
        <v>0</v>
      </c>
      <c r="Q22" s="30">
        <f>сентябрь!Q22+октябрь!Q22+ноябрь!Q22+декабрь!Q22+январь!Q22</f>
        <v>0</v>
      </c>
      <c r="R22" s="30">
        <f>сентябрь!R22+октябрь!R22+ноябрь!R22+декабрь!R22+январь!R22</f>
        <v>0</v>
      </c>
      <c r="S22" s="30">
        <f>сентябрь!S22+октябрь!S22+ноябрь!S22+декабрь!S22+январь!S22</f>
        <v>0</v>
      </c>
      <c r="T22" s="8">
        <f t="shared" si="0"/>
        <v>0</v>
      </c>
      <c r="U22" s="11">
        <f>SUM(T20:T22)</f>
        <v>0</v>
      </c>
      <c r="V22" s="46"/>
    </row>
    <row r="23" spans="1:22" ht="15.75" customHeight="1" x14ac:dyDescent="0.25">
      <c r="A23" s="24"/>
      <c r="B23" s="47" t="s">
        <v>2</v>
      </c>
      <c r="C23" s="31">
        <f>сентябрь!C23+октябрь!C23+ноябрь!C23+декабрь!C23+январь!C23</f>
        <v>0</v>
      </c>
      <c r="D23" s="31">
        <f>сентябрь!D23+октябрь!D23+ноябрь!D23+декабрь!D23+январь!D23</f>
        <v>0</v>
      </c>
      <c r="E23" s="31">
        <f>сентябрь!E23+октябрь!E23+ноябрь!E23+декабрь!E23+январь!E23</f>
        <v>0</v>
      </c>
      <c r="F23" s="31">
        <f>сентябрь!F23+октябрь!F23+ноябрь!F23+декабрь!F23+январь!F23</f>
        <v>0</v>
      </c>
      <c r="G23" s="31">
        <f>сентябрь!G23+октябрь!G23+ноябрь!G23+декабрь!G23+январь!G23</f>
        <v>0</v>
      </c>
      <c r="H23" s="31">
        <f>сентябрь!H23+октябрь!H23+ноябрь!H23+декабрь!H23+январь!H23</f>
        <v>0</v>
      </c>
      <c r="I23" s="31">
        <f>сентябрь!I23+октябрь!I23+ноябрь!I23+декабрь!I23+январь!I23</f>
        <v>0</v>
      </c>
      <c r="J23" s="31">
        <f>сентябрь!J23+октябрь!J23+ноябрь!J23+декабрь!J23+январь!J23</f>
        <v>0</v>
      </c>
      <c r="K23" s="31">
        <f>сентябрь!K23+октябрь!K23+ноябрь!K23+декабрь!K23+январь!K23</f>
        <v>0</v>
      </c>
      <c r="L23" s="31">
        <f>сентябрь!L23+октябрь!L23+ноябрь!L23+декабрь!L23+январь!L23</f>
        <v>0</v>
      </c>
      <c r="M23" s="31">
        <f>сентябрь!M23+октябрь!M23+ноябрь!M23+декабрь!M23+январь!M23</f>
        <v>0</v>
      </c>
      <c r="N23" s="31">
        <f>сентябрь!N23+октябрь!N23+ноябрь!N23+декабрь!N23+январь!N23</f>
        <v>0</v>
      </c>
      <c r="O23" s="31">
        <f>сентябрь!O23+октябрь!O23+ноябрь!O23+декабрь!O23+январь!O23</f>
        <v>0</v>
      </c>
      <c r="P23" s="31">
        <f>сентябрь!P23+октябрь!P23+ноябрь!P23+декабрь!P23+январь!P23</f>
        <v>0</v>
      </c>
      <c r="Q23" s="31">
        <f>сентябрь!Q23+октябрь!Q23+ноябрь!Q23+декабрь!Q23+январь!Q23</f>
        <v>0</v>
      </c>
      <c r="R23" s="31">
        <f>сентябрь!R23+октябрь!R23+ноябрь!R23+декабрь!R23+январь!R23</f>
        <v>0</v>
      </c>
      <c r="S23" s="31">
        <f>сентябрь!S23+октябрь!S23+ноябрь!S23+декабрь!S23+январь!S23</f>
        <v>0</v>
      </c>
      <c r="T23" s="8">
        <f t="shared" si="0"/>
        <v>0</v>
      </c>
      <c r="U23" s="9"/>
      <c r="V23" s="46"/>
    </row>
    <row r="24" spans="1:22" ht="15.75" customHeight="1" x14ac:dyDescent="0.25">
      <c r="A24" s="25">
        <f>сентябрь!A24</f>
        <v>0</v>
      </c>
      <c r="B24" s="45" t="s">
        <v>3</v>
      </c>
      <c r="C24" s="30">
        <f>сентябрь!C24+октябрь!C24+ноябрь!C24+декабрь!C24+январь!C24</f>
        <v>0</v>
      </c>
      <c r="D24" s="30">
        <f>сентябрь!D24+октябрь!D24+ноябрь!D24+декабрь!D24+январь!D24</f>
        <v>0</v>
      </c>
      <c r="E24" s="30">
        <f>сентябрь!E24+октябрь!E24+ноябрь!E24+декабрь!E24+январь!E24</f>
        <v>0</v>
      </c>
      <c r="F24" s="30">
        <f>сентябрь!F24+октябрь!F24+ноябрь!F24+декабрь!F24+январь!F24</f>
        <v>0</v>
      </c>
      <c r="G24" s="30">
        <f>сентябрь!G24+октябрь!G24+ноябрь!G24+декабрь!G24+январь!G24</f>
        <v>0</v>
      </c>
      <c r="H24" s="30">
        <f>сентябрь!H24+октябрь!H24+ноябрь!H24+декабрь!H24+январь!H24</f>
        <v>0</v>
      </c>
      <c r="I24" s="30">
        <f>сентябрь!I24+октябрь!I24+ноябрь!I24+декабрь!I24+январь!I24</f>
        <v>0</v>
      </c>
      <c r="J24" s="30">
        <f>сентябрь!J24+октябрь!J24+ноябрь!J24+декабрь!J24+январь!J24</f>
        <v>0</v>
      </c>
      <c r="K24" s="30">
        <f>сентябрь!K24+октябрь!K24+ноябрь!K24+декабрь!K24+январь!K24</f>
        <v>0</v>
      </c>
      <c r="L24" s="30">
        <f>сентябрь!L24+октябрь!L24+ноябрь!L24+декабрь!L24+январь!L24</f>
        <v>0</v>
      </c>
      <c r="M24" s="30">
        <f>сентябрь!M24+октябрь!M24+ноябрь!M24+декабрь!M24+январь!M24</f>
        <v>0</v>
      </c>
      <c r="N24" s="30">
        <f>сентябрь!N24+октябрь!N24+ноябрь!N24+декабрь!N24+январь!N24</f>
        <v>0</v>
      </c>
      <c r="O24" s="30">
        <f>сентябрь!O24+октябрь!O24+ноябрь!O24+декабрь!O24+январь!O24</f>
        <v>0</v>
      </c>
      <c r="P24" s="30">
        <f>сентябрь!P24+октябрь!P24+ноябрь!P24+декабрь!P24+январь!P24</f>
        <v>0</v>
      </c>
      <c r="Q24" s="30">
        <f>сентябрь!Q24+октябрь!Q24+ноябрь!Q24+декабрь!Q24+январь!Q24</f>
        <v>0</v>
      </c>
      <c r="R24" s="30">
        <f>сентябрь!R24+октябрь!R24+ноябрь!R24+декабрь!R24+январь!R24</f>
        <v>0</v>
      </c>
      <c r="S24" s="30">
        <f>сентябрь!S24+октябрь!S24+ноябрь!S24+декабрь!S24+январь!S24</f>
        <v>0</v>
      </c>
      <c r="T24" s="8">
        <f t="shared" si="0"/>
        <v>0</v>
      </c>
      <c r="U24" s="9"/>
      <c r="V24" s="46"/>
    </row>
    <row r="25" spans="1:22" ht="15.75" customHeight="1" x14ac:dyDescent="0.25">
      <c r="A25" s="26"/>
      <c r="B25" s="47" t="s">
        <v>4</v>
      </c>
      <c r="C25" s="31">
        <f>сентябрь!C25+октябрь!C25+ноябрь!C25+декабрь!C25+январь!C25</f>
        <v>0</v>
      </c>
      <c r="D25" s="31">
        <f>сентябрь!D25+октябрь!D25+ноябрь!D25+декабрь!D25+январь!D25</f>
        <v>0</v>
      </c>
      <c r="E25" s="31">
        <f>сентябрь!E25+октябрь!E25+ноябрь!E25+декабрь!E25+январь!E25</f>
        <v>0</v>
      </c>
      <c r="F25" s="31">
        <f>сентябрь!F25+октябрь!F25+ноябрь!F25+декабрь!F25+январь!F25</f>
        <v>0</v>
      </c>
      <c r="G25" s="31">
        <f>сентябрь!G25+октябрь!G25+ноябрь!G25+декабрь!G25+январь!G25</f>
        <v>0</v>
      </c>
      <c r="H25" s="31">
        <f>сентябрь!H25+октябрь!H25+ноябрь!H25+декабрь!H25+январь!H25</f>
        <v>0</v>
      </c>
      <c r="I25" s="31">
        <f>сентябрь!I25+октябрь!I25+ноябрь!I25+декабрь!I25+январь!I25</f>
        <v>0</v>
      </c>
      <c r="J25" s="31">
        <f>сентябрь!J25+октябрь!J25+ноябрь!J25+декабрь!J25+январь!J25</f>
        <v>0</v>
      </c>
      <c r="K25" s="31">
        <f>сентябрь!K25+октябрь!K25+ноябрь!K25+декабрь!K25+январь!K25</f>
        <v>0</v>
      </c>
      <c r="L25" s="31">
        <f>сентябрь!L25+октябрь!L25+ноябрь!L25+декабрь!L25+январь!L25</f>
        <v>0</v>
      </c>
      <c r="M25" s="31">
        <f>сентябрь!M25+октябрь!M25+ноябрь!M25+декабрь!M25+январь!M25</f>
        <v>0</v>
      </c>
      <c r="N25" s="31">
        <f>сентябрь!N25+октябрь!N25+ноябрь!N25+декабрь!N25+январь!N25</f>
        <v>0</v>
      </c>
      <c r="O25" s="31">
        <f>сентябрь!O25+октябрь!O25+ноябрь!O25+декабрь!O25+январь!O25</f>
        <v>0</v>
      </c>
      <c r="P25" s="31">
        <f>сентябрь!P25+октябрь!P25+ноябрь!P25+декабрь!P25+январь!P25</f>
        <v>0</v>
      </c>
      <c r="Q25" s="31">
        <f>сентябрь!Q25+октябрь!Q25+ноябрь!Q25+декабрь!Q25+январь!Q25</f>
        <v>0</v>
      </c>
      <c r="R25" s="31">
        <f>сентябрь!R25+октябрь!R25+ноябрь!R25+декабрь!R25+январь!R25</f>
        <v>0</v>
      </c>
      <c r="S25" s="31">
        <f>сентябрь!S25+октябрь!S25+ноябрь!S25+декабрь!S25+январь!S25</f>
        <v>0</v>
      </c>
      <c r="T25" s="8">
        <f t="shared" si="0"/>
        <v>0</v>
      </c>
      <c r="U25" s="11">
        <f>SUM(T23:T25)</f>
        <v>0</v>
      </c>
      <c r="V25" s="46"/>
    </row>
    <row r="26" spans="1:22" ht="15.75" customHeight="1" x14ac:dyDescent="0.25">
      <c r="A26" s="21"/>
      <c r="B26" s="45" t="s">
        <v>2</v>
      </c>
      <c r="C26" s="30">
        <f>сентябрь!C26+октябрь!C26+ноябрь!C26+декабрь!C26+январь!C26</f>
        <v>0</v>
      </c>
      <c r="D26" s="30">
        <f>сентябрь!D26+октябрь!D26+ноябрь!D26+декабрь!D26+январь!D26</f>
        <v>0</v>
      </c>
      <c r="E26" s="30">
        <f>сентябрь!E26+октябрь!E26+ноябрь!E26+декабрь!E26+январь!E26</f>
        <v>0</v>
      </c>
      <c r="F26" s="30">
        <f>сентябрь!F26+октябрь!F26+ноябрь!F26+декабрь!F26+январь!F26</f>
        <v>0</v>
      </c>
      <c r="G26" s="30">
        <f>сентябрь!G26+октябрь!G26+ноябрь!G26+декабрь!G26+январь!G26</f>
        <v>0</v>
      </c>
      <c r="H26" s="30">
        <f>сентябрь!H26+октябрь!H26+ноябрь!H26+декабрь!H26+январь!H26</f>
        <v>0</v>
      </c>
      <c r="I26" s="30">
        <f>сентябрь!I26+октябрь!I26+ноябрь!I26+декабрь!I26+январь!I26</f>
        <v>0</v>
      </c>
      <c r="J26" s="30">
        <f>сентябрь!J26+октябрь!J26+ноябрь!J26+декабрь!J26+январь!J26</f>
        <v>0</v>
      </c>
      <c r="K26" s="30">
        <f>сентябрь!K26+октябрь!K26+ноябрь!K26+декабрь!K26+январь!K26</f>
        <v>0</v>
      </c>
      <c r="L26" s="30">
        <f>сентябрь!L26+октябрь!L26+ноябрь!L26+декабрь!L26+январь!L26</f>
        <v>0</v>
      </c>
      <c r="M26" s="30">
        <f>сентябрь!M26+октябрь!M26+ноябрь!M26+декабрь!M26+январь!M26</f>
        <v>0</v>
      </c>
      <c r="N26" s="30">
        <f>сентябрь!N26+октябрь!N26+ноябрь!N26+декабрь!N26+январь!N26</f>
        <v>0</v>
      </c>
      <c r="O26" s="30">
        <f>сентябрь!O26+октябрь!O26+ноябрь!O26+декабрь!O26+январь!O26</f>
        <v>0</v>
      </c>
      <c r="P26" s="30">
        <f>сентябрь!P26+октябрь!P26+ноябрь!P26+декабрь!P26+январь!P26</f>
        <v>0</v>
      </c>
      <c r="Q26" s="30">
        <f>сентябрь!Q26+октябрь!Q26+ноябрь!Q26+декабрь!Q26+январь!Q26</f>
        <v>0</v>
      </c>
      <c r="R26" s="30">
        <f>сентябрь!R26+октябрь!R26+ноябрь!R26+декабрь!R26+январь!R26</f>
        <v>0</v>
      </c>
      <c r="S26" s="30">
        <f>сентябрь!S26+октябрь!S26+ноябрь!S26+декабрь!S26+январь!S26</f>
        <v>0</v>
      </c>
      <c r="T26" s="8">
        <f t="shared" si="0"/>
        <v>0</v>
      </c>
      <c r="U26" s="9"/>
      <c r="V26" s="46"/>
    </row>
    <row r="27" spans="1:22" ht="15.75" customHeight="1" x14ac:dyDescent="0.25">
      <c r="A27" s="22">
        <f>сентябрь!A27</f>
        <v>0</v>
      </c>
      <c r="B27" s="47" t="s">
        <v>3</v>
      </c>
      <c r="C27" s="31">
        <f>сентябрь!C27+октябрь!C27+ноябрь!C27+декабрь!C27+январь!C27</f>
        <v>0</v>
      </c>
      <c r="D27" s="31">
        <f>сентябрь!D27+октябрь!D27+ноябрь!D27+декабрь!D27+январь!D27</f>
        <v>0</v>
      </c>
      <c r="E27" s="31">
        <f>сентябрь!E27+октябрь!E27+ноябрь!E27+декабрь!E27+январь!E27</f>
        <v>0</v>
      </c>
      <c r="F27" s="31">
        <f>сентябрь!F27+октябрь!F27+ноябрь!F27+декабрь!F27+январь!F27</f>
        <v>0</v>
      </c>
      <c r="G27" s="31">
        <f>сентябрь!G27+октябрь!G27+ноябрь!G27+декабрь!G27+январь!G27</f>
        <v>0</v>
      </c>
      <c r="H27" s="31">
        <f>сентябрь!H27+октябрь!H27+ноябрь!H27+декабрь!H27+январь!H27</f>
        <v>0</v>
      </c>
      <c r="I27" s="31">
        <f>сентябрь!I27+октябрь!I27+ноябрь!I27+декабрь!I27+январь!I27</f>
        <v>0</v>
      </c>
      <c r="J27" s="31">
        <f>сентябрь!J27+октябрь!J27+ноябрь!J27+декабрь!J27+январь!J27</f>
        <v>0</v>
      </c>
      <c r="K27" s="31">
        <f>сентябрь!K27+октябрь!K27+ноябрь!K27+декабрь!K27+январь!K27</f>
        <v>0</v>
      </c>
      <c r="L27" s="31">
        <f>сентябрь!L27+октябрь!L27+ноябрь!L27+декабрь!L27+январь!L27</f>
        <v>0</v>
      </c>
      <c r="M27" s="31">
        <f>сентябрь!M27+октябрь!M27+ноябрь!M27+декабрь!M27+январь!M27</f>
        <v>0</v>
      </c>
      <c r="N27" s="31">
        <f>сентябрь!N27+октябрь!N27+ноябрь!N27+декабрь!N27+январь!N27</f>
        <v>0</v>
      </c>
      <c r="O27" s="31">
        <f>сентябрь!O27+октябрь!O27+ноябрь!O27+декабрь!O27+январь!O27</f>
        <v>0</v>
      </c>
      <c r="P27" s="31">
        <f>сентябрь!P27+октябрь!P27+ноябрь!P27+декабрь!P27+январь!P27</f>
        <v>0</v>
      </c>
      <c r="Q27" s="31">
        <f>сентябрь!Q27+октябрь!Q27+ноябрь!Q27+декабрь!Q27+январь!Q27</f>
        <v>0</v>
      </c>
      <c r="R27" s="31">
        <f>сентябрь!R27+октябрь!R27+ноябрь!R27+декабрь!R27+январь!R27</f>
        <v>0</v>
      </c>
      <c r="S27" s="31">
        <f>сентябрь!S27+октябрь!S27+ноябрь!S27+декабрь!S27+январь!S27</f>
        <v>0</v>
      </c>
      <c r="T27" s="8">
        <f t="shared" si="0"/>
        <v>0</v>
      </c>
      <c r="U27" s="9"/>
      <c r="V27" s="46"/>
    </row>
    <row r="28" spans="1:22" ht="15.75" customHeight="1" x14ac:dyDescent="0.25">
      <c r="A28" s="23"/>
      <c r="B28" s="45" t="s">
        <v>4</v>
      </c>
      <c r="C28" s="30">
        <f>сентябрь!C28+октябрь!C28+ноябрь!C28+декабрь!C28+январь!C28</f>
        <v>0</v>
      </c>
      <c r="D28" s="30">
        <f>сентябрь!D28+октябрь!D28+ноябрь!D28+декабрь!D28+январь!D28</f>
        <v>0</v>
      </c>
      <c r="E28" s="30">
        <f>сентябрь!E28+октябрь!E28+ноябрь!E28+декабрь!E28+январь!E28</f>
        <v>0</v>
      </c>
      <c r="F28" s="30">
        <f>сентябрь!F28+октябрь!F28+ноябрь!F28+декабрь!F28+январь!F28</f>
        <v>0</v>
      </c>
      <c r="G28" s="30">
        <f>сентябрь!G28+октябрь!G28+ноябрь!G28+декабрь!G28+январь!G28</f>
        <v>0</v>
      </c>
      <c r="H28" s="30">
        <f>сентябрь!H28+октябрь!H28+ноябрь!H28+декабрь!H28+январь!H28</f>
        <v>0</v>
      </c>
      <c r="I28" s="30">
        <f>сентябрь!I28+октябрь!I28+ноябрь!I28+декабрь!I28+январь!I28</f>
        <v>0</v>
      </c>
      <c r="J28" s="30">
        <f>сентябрь!J28+октябрь!J28+ноябрь!J28+декабрь!J28+январь!J28</f>
        <v>0</v>
      </c>
      <c r="K28" s="30">
        <f>сентябрь!K28+октябрь!K28+ноябрь!K28+декабрь!K28+январь!K28</f>
        <v>0</v>
      </c>
      <c r="L28" s="30">
        <f>сентябрь!L28+октябрь!L28+ноябрь!L28+декабрь!L28+январь!L28</f>
        <v>0</v>
      </c>
      <c r="M28" s="30">
        <f>сентябрь!M28+октябрь!M28+ноябрь!M28+декабрь!M28+январь!M28</f>
        <v>0</v>
      </c>
      <c r="N28" s="30">
        <f>сентябрь!N28+октябрь!N28+ноябрь!N28+декабрь!N28+январь!N28</f>
        <v>0</v>
      </c>
      <c r="O28" s="30">
        <f>сентябрь!O28+октябрь!O28+ноябрь!O28+декабрь!O28+январь!O28</f>
        <v>0</v>
      </c>
      <c r="P28" s="30">
        <f>сентябрь!P28+октябрь!P28+ноябрь!P28+декабрь!P28+январь!P28</f>
        <v>0</v>
      </c>
      <c r="Q28" s="30">
        <f>сентябрь!Q28+октябрь!Q28+ноябрь!Q28+декабрь!Q28+январь!Q28</f>
        <v>0</v>
      </c>
      <c r="R28" s="30">
        <f>сентябрь!R28+октябрь!R28+ноябрь!R28+декабрь!R28+январь!R28</f>
        <v>0</v>
      </c>
      <c r="S28" s="30">
        <f>сентябрь!S28+октябрь!S28+ноябрь!S28+декабрь!S28+январь!S28</f>
        <v>0</v>
      </c>
      <c r="T28" s="8">
        <f t="shared" si="0"/>
        <v>0</v>
      </c>
      <c r="U28" s="11">
        <f>SUM(T26:T28)</f>
        <v>0</v>
      </c>
      <c r="V28" s="46"/>
    </row>
    <row r="29" spans="1:22" ht="15.75" customHeight="1" x14ac:dyDescent="0.25">
      <c r="A29" s="24"/>
      <c r="B29" s="47" t="s">
        <v>2</v>
      </c>
      <c r="C29" s="31">
        <f>сентябрь!C29+октябрь!C29+ноябрь!C29+декабрь!C29+январь!C29</f>
        <v>0</v>
      </c>
      <c r="D29" s="31">
        <f>сентябрь!D29+октябрь!D29+ноябрь!D29+декабрь!D29+январь!D29</f>
        <v>0</v>
      </c>
      <c r="E29" s="31">
        <f>сентябрь!E29+октябрь!E29+ноябрь!E29+декабрь!E29+январь!E29</f>
        <v>0</v>
      </c>
      <c r="F29" s="31">
        <f>сентябрь!F29+октябрь!F29+ноябрь!F29+декабрь!F29+январь!F29</f>
        <v>0</v>
      </c>
      <c r="G29" s="31">
        <f>сентябрь!G29+октябрь!G29+ноябрь!G29+декабрь!G29+январь!G29</f>
        <v>0</v>
      </c>
      <c r="H29" s="31">
        <f>сентябрь!H29+октябрь!H29+ноябрь!H29+декабрь!H29+январь!H29</f>
        <v>0</v>
      </c>
      <c r="I29" s="31">
        <f>сентябрь!I29+октябрь!I29+ноябрь!I29+декабрь!I29+январь!I29</f>
        <v>0</v>
      </c>
      <c r="J29" s="31">
        <f>сентябрь!J29+октябрь!J29+ноябрь!J29+декабрь!J29+январь!J29</f>
        <v>0</v>
      </c>
      <c r="K29" s="31">
        <f>сентябрь!K29+октябрь!K29+ноябрь!K29+декабрь!K29+январь!K29</f>
        <v>0</v>
      </c>
      <c r="L29" s="31">
        <f>сентябрь!L29+октябрь!L29+ноябрь!L29+декабрь!L29+январь!L29</f>
        <v>0</v>
      </c>
      <c r="M29" s="31">
        <f>сентябрь!M29+октябрь!M29+ноябрь!M29+декабрь!M29+январь!M29</f>
        <v>0</v>
      </c>
      <c r="N29" s="31">
        <f>сентябрь!N29+октябрь!N29+ноябрь!N29+декабрь!N29+январь!N29</f>
        <v>0</v>
      </c>
      <c r="O29" s="31">
        <f>сентябрь!O29+октябрь!O29+ноябрь!O29+декабрь!O29+январь!O29</f>
        <v>0</v>
      </c>
      <c r="P29" s="31">
        <f>сентябрь!P29+октябрь!P29+ноябрь!P29+декабрь!P29+январь!P29</f>
        <v>0</v>
      </c>
      <c r="Q29" s="31">
        <f>сентябрь!Q29+октябрь!Q29+ноябрь!Q29+декабрь!Q29+январь!Q29</f>
        <v>0</v>
      </c>
      <c r="R29" s="31">
        <f>сентябрь!R29+октябрь!R29+ноябрь!R29+декабрь!R29+январь!R29</f>
        <v>0</v>
      </c>
      <c r="S29" s="31">
        <f>сентябрь!S29+октябрь!S29+ноябрь!S29+декабрь!S29+январь!S29</f>
        <v>0</v>
      </c>
      <c r="T29" s="8">
        <f t="shared" si="0"/>
        <v>0</v>
      </c>
      <c r="U29" s="9"/>
      <c r="V29" s="46"/>
    </row>
    <row r="30" spans="1:22" ht="15.75" customHeight="1" x14ac:dyDescent="0.25">
      <c r="A30" s="25">
        <f>сентябрь!A30</f>
        <v>0</v>
      </c>
      <c r="B30" s="45" t="s">
        <v>3</v>
      </c>
      <c r="C30" s="30">
        <f>сентябрь!C30+октябрь!C30+ноябрь!C30+декабрь!C30+январь!C30</f>
        <v>0</v>
      </c>
      <c r="D30" s="30">
        <f>сентябрь!D30+октябрь!D30+ноябрь!D30+декабрь!D30+январь!D30</f>
        <v>0</v>
      </c>
      <c r="E30" s="30">
        <f>сентябрь!E30+октябрь!E30+ноябрь!E30+декабрь!E30+январь!E30</f>
        <v>0</v>
      </c>
      <c r="F30" s="30">
        <f>сентябрь!F30+октябрь!F30+ноябрь!F30+декабрь!F30+январь!F30</f>
        <v>0</v>
      </c>
      <c r="G30" s="30">
        <f>сентябрь!G30+октябрь!G30+ноябрь!G30+декабрь!G30+январь!G30</f>
        <v>0</v>
      </c>
      <c r="H30" s="30">
        <f>сентябрь!H30+октябрь!H30+ноябрь!H30+декабрь!H30+январь!H30</f>
        <v>0</v>
      </c>
      <c r="I30" s="30">
        <f>сентябрь!I30+октябрь!I30+ноябрь!I30+декабрь!I30+январь!I30</f>
        <v>0</v>
      </c>
      <c r="J30" s="30">
        <f>сентябрь!J30+октябрь!J30+ноябрь!J30+декабрь!J30+январь!J30</f>
        <v>0</v>
      </c>
      <c r="K30" s="30">
        <f>сентябрь!K30+октябрь!K30+ноябрь!K30+декабрь!K30+январь!K30</f>
        <v>0</v>
      </c>
      <c r="L30" s="30">
        <f>сентябрь!L30+октябрь!L30+ноябрь!L30+декабрь!L30+январь!L30</f>
        <v>0</v>
      </c>
      <c r="M30" s="30">
        <f>сентябрь!M30+октябрь!M30+ноябрь!M30+декабрь!M30+январь!M30</f>
        <v>0</v>
      </c>
      <c r="N30" s="30">
        <f>сентябрь!N30+октябрь!N30+ноябрь!N30+декабрь!N30+январь!N30</f>
        <v>0</v>
      </c>
      <c r="O30" s="30">
        <f>сентябрь!O30+октябрь!O30+ноябрь!O30+декабрь!O30+январь!O30</f>
        <v>0</v>
      </c>
      <c r="P30" s="30">
        <f>сентябрь!P30+октябрь!P30+ноябрь!P30+декабрь!P30+январь!P30</f>
        <v>0</v>
      </c>
      <c r="Q30" s="30">
        <f>сентябрь!Q30+октябрь!Q30+ноябрь!Q30+декабрь!Q30+январь!Q30</f>
        <v>0</v>
      </c>
      <c r="R30" s="30">
        <f>сентябрь!R30+октябрь!R30+ноябрь!R30+декабрь!R30+январь!R30</f>
        <v>0</v>
      </c>
      <c r="S30" s="30">
        <f>сентябрь!S30+октябрь!S30+ноябрь!S30+декабрь!S30+январь!S30</f>
        <v>0</v>
      </c>
      <c r="T30" s="8">
        <f t="shared" si="0"/>
        <v>0</v>
      </c>
      <c r="U30" s="9"/>
      <c r="V30" s="46"/>
    </row>
    <row r="31" spans="1:22" ht="15.75" customHeight="1" x14ac:dyDescent="0.25">
      <c r="A31" s="26"/>
      <c r="B31" s="47" t="s">
        <v>4</v>
      </c>
      <c r="C31" s="31">
        <f>сентябрь!C31+октябрь!C31+ноябрь!C31+декабрь!C31+январь!C31</f>
        <v>0</v>
      </c>
      <c r="D31" s="31">
        <f>сентябрь!D31+октябрь!D31+ноябрь!D31+декабрь!D31+январь!D31</f>
        <v>0</v>
      </c>
      <c r="E31" s="31">
        <f>сентябрь!E31+октябрь!E31+ноябрь!E31+декабрь!E31+январь!E31</f>
        <v>0</v>
      </c>
      <c r="F31" s="31">
        <f>сентябрь!F31+октябрь!F31+ноябрь!F31+декабрь!F31+январь!F31</f>
        <v>0</v>
      </c>
      <c r="G31" s="31">
        <f>сентябрь!G31+октябрь!G31+ноябрь!G31+декабрь!G31+январь!G31</f>
        <v>0</v>
      </c>
      <c r="H31" s="31">
        <f>сентябрь!H31+октябрь!H31+ноябрь!H31+декабрь!H31+январь!H31</f>
        <v>0</v>
      </c>
      <c r="I31" s="31">
        <f>сентябрь!I31+октябрь!I31+ноябрь!I31+декабрь!I31+январь!I31</f>
        <v>0</v>
      </c>
      <c r="J31" s="31">
        <f>сентябрь!J31+октябрь!J31+ноябрь!J31+декабрь!J31+январь!J31</f>
        <v>0</v>
      </c>
      <c r="K31" s="31">
        <f>сентябрь!K31+октябрь!K31+ноябрь!K31+декабрь!K31+январь!K31</f>
        <v>0</v>
      </c>
      <c r="L31" s="31">
        <f>сентябрь!L31+октябрь!L31+ноябрь!L31+декабрь!L31+январь!L31</f>
        <v>0</v>
      </c>
      <c r="M31" s="31">
        <f>сентябрь!M31+октябрь!M31+ноябрь!M31+декабрь!M31+январь!M31</f>
        <v>0</v>
      </c>
      <c r="N31" s="31">
        <f>сентябрь!N31+октябрь!N31+ноябрь!N31+декабрь!N31+январь!N31</f>
        <v>0</v>
      </c>
      <c r="O31" s="31">
        <f>сентябрь!O31+октябрь!O31+ноябрь!O31+декабрь!O31+январь!O31</f>
        <v>0</v>
      </c>
      <c r="P31" s="31">
        <f>сентябрь!P31+октябрь!P31+ноябрь!P31+декабрь!P31+январь!P31</f>
        <v>0</v>
      </c>
      <c r="Q31" s="31">
        <f>сентябрь!Q31+октябрь!Q31+ноябрь!Q31+декабрь!Q31+январь!Q31</f>
        <v>0</v>
      </c>
      <c r="R31" s="31">
        <f>сентябрь!R31+октябрь!R31+ноябрь!R31+декабрь!R31+январь!R31</f>
        <v>0</v>
      </c>
      <c r="S31" s="31">
        <f>сентябрь!S31+октябрь!S31+ноябрь!S31+декабрь!S31+январь!S31</f>
        <v>0</v>
      </c>
      <c r="T31" s="8">
        <f t="shared" si="0"/>
        <v>0</v>
      </c>
      <c r="U31" s="11">
        <f>SUM(T29:T31)</f>
        <v>0</v>
      </c>
      <c r="V31" s="46"/>
    </row>
    <row r="32" spans="1:22" ht="15.75" customHeight="1" x14ac:dyDescent="0.25">
      <c r="A32" s="21"/>
      <c r="B32" s="45" t="s">
        <v>2</v>
      </c>
      <c r="C32" s="30">
        <f>сентябрь!C32+октябрь!C32+ноябрь!C32+декабрь!C32+январь!C32</f>
        <v>0</v>
      </c>
      <c r="D32" s="30">
        <f>сентябрь!D32+октябрь!D32+ноябрь!D32+декабрь!D32+январь!D32</f>
        <v>0</v>
      </c>
      <c r="E32" s="30">
        <f>сентябрь!E32+октябрь!E32+ноябрь!E32+декабрь!E32+январь!E32</f>
        <v>0</v>
      </c>
      <c r="F32" s="30">
        <f>сентябрь!F32+октябрь!F32+ноябрь!F32+декабрь!F32+январь!F32</f>
        <v>0</v>
      </c>
      <c r="G32" s="30">
        <f>сентябрь!G32+октябрь!G32+ноябрь!G32+декабрь!G32+январь!G32</f>
        <v>0</v>
      </c>
      <c r="H32" s="30">
        <f>сентябрь!H32+октябрь!H32+ноябрь!H32+декабрь!H32+январь!H32</f>
        <v>0</v>
      </c>
      <c r="I32" s="30">
        <f>сентябрь!I32+октябрь!I32+ноябрь!I32+декабрь!I32+январь!I32</f>
        <v>0</v>
      </c>
      <c r="J32" s="30">
        <f>сентябрь!J32+октябрь!J32+ноябрь!J32+декабрь!J32+январь!J32</f>
        <v>0</v>
      </c>
      <c r="K32" s="30">
        <f>сентябрь!K32+октябрь!K32+ноябрь!K32+декабрь!K32+январь!K32</f>
        <v>0</v>
      </c>
      <c r="L32" s="30">
        <f>сентябрь!L32+октябрь!L32+ноябрь!L32+декабрь!L32+январь!L32</f>
        <v>0</v>
      </c>
      <c r="M32" s="30">
        <f>сентябрь!M32+октябрь!M32+ноябрь!M32+декабрь!M32+январь!M32</f>
        <v>0</v>
      </c>
      <c r="N32" s="30">
        <f>сентябрь!N32+октябрь!N32+ноябрь!N32+декабрь!N32+январь!N32</f>
        <v>0</v>
      </c>
      <c r="O32" s="30">
        <f>сентябрь!O32+октябрь!O32+ноябрь!O32+декабрь!O32+январь!O32</f>
        <v>0</v>
      </c>
      <c r="P32" s="30">
        <f>сентябрь!P32+октябрь!P32+ноябрь!P32+декабрь!P32+январь!P32</f>
        <v>0</v>
      </c>
      <c r="Q32" s="30">
        <f>сентябрь!Q32+октябрь!Q32+ноябрь!Q32+декабрь!Q32+январь!Q32</f>
        <v>0</v>
      </c>
      <c r="R32" s="30">
        <f>сентябрь!R32+октябрь!R32+ноябрь!R32+декабрь!R32+январь!R32</f>
        <v>0</v>
      </c>
      <c r="S32" s="30">
        <f>сентябрь!S32+октябрь!S32+ноябрь!S32+декабрь!S32+январь!S32</f>
        <v>0</v>
      </c>
      <c r="T32" s="8">
        <f t="shared" si="0"/>
        <v>0</v>
      </c>
      <c r="U32" s="9"/>
      <c r="V32" s="46"/>
    </row>
    <row r="33" spans="1:22" ht="15.75" customHeight="1" x14ac:dyDescent="0.25">
      <c r="A33" s="22">
        <f>сентябрь!A33</f>
        <v>0</v>
      </c>
      <c r="B33" s="47" t="s">
        <v>3</v>
      </c>
      <c r="C33" s="31">
        <f>сентябрь!C33+октябрь!C33+ноябрь!C33+декабрь!C33+январь!C33</f>
        <v>0</v>
      </c>
      <c r="D33" s="31">
        <f>сентябрь!D33+октябрь!D33+ноябрь!D33+декабрь!D33+январь!D33</f>
        <v>0</v>
      </c>
      <c r="E33" s="31">
        <f>сентябрь!E33+октябрь!E33+ноябрь!E33+декабрь!E33+январь!E33</f>
        <v>0</v>
      </c>
      <c r="F33" s="31">
        <f>сентябрь!F33+октябрь!F33+ноябрь!F33+декабрь!F33+январь!F33</f>
        <v>0</v>
      </c>
      <c r="G33" s="31">
        <f>сентябрь!G33+октябрь!G33+ноябрь!G33+декабрь!G33+январь!G33</f>
        <v>0</v>
      </c>
      <c r="H33" s="31">
        <f>сентябрь!H33+октябрь!H33+ноябрь!H33+декабрь!H33+январь!H33</f>
        <v>0</v>
      </c>
      <c r="I33" s="31">
        <f>сентябрь!I33+октябрь!I33+ноябрь!I33+декабрь!I33+январь!I33</f>
        <v>0</v>
      </c>
      <c r="J33" s="31">
        <f>сентябрь!J33+октябрь!J33+ноябрь!J33+декабрь!J33+январь!J33</f>
        <v>0</v>
      </c>
      <c r="K33" s="31">
        <f>сентябрь!K33+октябрь!K33+ноябрь!K33+декабрь!K33+январь!K33</f>
        <v>0</v>
      </c>
      <c r="L33" s="31">
        <f>сентябрь!L33+октябрь!L33+ноябрь!L33+декабрь!L33+январь!L33</f>
        <v>0</v>
      </c>
      <c r="M33" s="31">
        <f>сентябрь!M33+октябрь!M33+ноябрь!M33+декабрь!M33+январь!M33</f>
        <v>0</v>
      </c>
      <c r="N33" s="31">
        <f>сентябрь!N33+октябрь!N33+ноябрь!N33+декабрь!N33+январь!N33</f>
        <v>0</v>
      </c>
      <c r="O33" s="31">
        <f>сентябрь!O33+октябрь!O33+ноябрь!O33+декабрь!O33+январь!O33</f>
        <v>0</v>
      </c>
      <c r="P33" s="31">
        <f>сентябрь!P33+октябрь!P33+ноябрь!P33+декабрь!P33+январь!P33</f>
        <v>0</v>
      </c>
      <c r="Q33" s="31">
        <f>сентябрь!Q33+октябрь!Q33+ноябрь!Q33+декабрь!Q33+январь!Q33</f>
        <v>0</v>
      </c>
      <c r="R33" s="31">
        <f>сентябрь!R33+октябрь!R33+ноябрь!R33+декабрь!R33+январь!R33</f>
        <v>0</v>
      </c>
      <c r="S33" s="31">
        <f>сентябрь!S33+октябрь!S33+ноябрь!S33+декабрь!S33+январь!S33</f>
        <v>0</v>
      </c>
      <c r="T33" s="8">
        <f t="shared" si="0"/>
        <v>0</v>
      </c>
      <c r="U33" s="9"/>
      <c r="V33" s="46"/>
    </row>
    <row r="34" spans="1:22" ht="15" customHeight="1" x14ac:dyDescent="0.25">
      <c r="A34" s="23"/>
      <c r="B34" s="45" t="s">
        <v>4</v>
      </c>
      <c r="C34" s="30">
        <f>сентябрь!C34+октябрь!C34+ноябрь!C34+декабрь!C34+январь!C34</f>
        <v>0</v>
      </c>
      <c r="D34" s="30">
        <f>сентябрь!D34+октябрь!D34+ноябрь!D34+декабрь!D34+январь!D34</f>
        <v>0</v>
      </c>
      <c r="E34" s="30">
        <f>сентябрь!E34+октябрь!E34+ноябрь!E34+декабрь!E34+январь!E34</f>
        <v>0</v>
      </c>
      <c r="F34" s="30">
        <f>сентябрь!F34+октябрь!F34+ноябрь!F34+декабрь!F34+январь!F34</f>
        <v>0</v>
      </c>
      <c r="G34" s="30">
        <f>сентябрь!G34+октябрь!G34+ноябрь!G34+декабрь!G34+январь!G34</f>
        <v>0</v>
      </c>
      <c r="H34" s="30">
        <f>сентябрь!H34+октябрь!H34+ноябрь!H34+декабрь!H34+январь!H34</f>
        <v>0</v>
      </c>
      <c r="I34" s="30">
        <f>сентябрь!I34+октябрь!I34+ноябрь!I34+декабрь!I34+январь!I34</f>
        <v>0</v>
      </c>
      <c r="J34" s="30">
        <f>сентябрь!J34+октябрь!J34+ноябрь!J34+декабрь!J34+январь!J34</f>
        <v>0</v>
      </c>
      <c r="K34" s="30">
        <f>сентябрь!K34+октябрь!K34+ноябрь!K34+декабрь!K34+январь!K34</f>
        <v>0</v>
      </c>
      <c r="L34" s="30">
        <f>сентябрь!L34+октябрь!L34+ноябрь!L34+декабрь!L34+январь!L34</f>
        <v>0</v>
      </c>
      <c r="M34" s="30">
        <f>сентябрь!M34+октябрь!M34+ноябрь!M34+декабрь!M34+январь!M34</f>
        <v>0</v>
      </c>
      <c r="N34" s="30">
        <f>сентябрь!N34+октябрь!N34+ноябрь!N34+декабрь!N34+январь!N34</f>
        <v>0</v>
      </c>
      <c r="O34" s="30">
        <f>сентябрь!O34+октябрь!O34+ноябрь!O34+декабрь!O34+январь!O34</f>
        <v>0</v>
      </c>
      <c r="P34" s="30">
        <f>сентябрь!P34+октябрь!P34+ноябрь!P34+декабрь!P34+январь!P34</f>
        <v>0</v>
      </c>
      <c r="Q34" s="30">
        <f>сентябрь!Q34+октябрь!Q34+ноябрь!Q34+декабрь!Q34+январь!Q34</f>
        <v>0</v>
      </c>
      <c r="R34" s="30">
        <f>сентябрь!R34+октябрь!R34+ноябрь!R34+декабрь!R34+январь!R34</f>
        <v>0</v>
      </c>
      <c r="S34" s="30">
        <f>сентябрь!S34+октябрь!S34+ноябрь!S34+декабрь!S34+январь!S34</f>
        <v>0</v>
      </c>
      <c r="T34" s="8">
        <f t="shared" si="0"/>
        <v>0</v>
      </c>
      <c r="U34" s="11">
        <f>SUM(T32:T34)</f>
        <v>0</v>
      </c>
      <c r="V34" s="46"/>
    </row>
    <row r="35" spans="1:22" ht="15" customHeight="1" x14ac:dyDescent="0.25">
      <c r="A35" s="24"/>
      <c r="B35" s="47" t="s">
        <v>2</v>
      </c>
      <c r="C35" s="31">
        <f>сентябрь!C35+октябрь!C35+ноябрь!C35+декабрь!C35+январь!C35</f>
        <v>0</v>
      </c>
      <c r="D35" s="31">
        <f>сентябрь!D35+октябрь!D35+ноябрь!D35+декабрь!D35+январь!D35</f>
        <v>0</v>
      </c>
      <c r="E35" s="31">
        <f>сентябрь!E35+октябрь!E35+ноябрь!E35+декабрь!E35+январь!E35</f>
        <v>0</v>
      </c>
      <c r="F35" s="31">
        <f>сентябрь!F35+октябрь!F35+ноябрь!F35+декабрь!F35+январь!F35</f>
        <v>0</v>
      </c>
      <c r="G35" s="31">
        <f>сентябрь!G35+октябрь!G35+ноябрь!G35+декабрь!G35+январь!G35</f>
        <v>0</v>
      </c>
      <c r="H35" s="31">
        <f>сентябрь!H35+октябрь!H35+ноябрь!H35+декабрь!H35+январь!H35</f>
        <v>0</v>
      </c>
      <c r="I35" s="31">
        <f>сентябрь!I35+октябрь!I35+ноябрь!I35+декабрь!I35+январь!I35</f>
        <v>0</v>
      </c>
      <c r="J35" s="31">
        <f>сентябрь!J35+октябрь!J35+ноябрь!J35+декабрь!J35+январь!J35</f>
        <v>0</v>
      </c>
      <c r="K35" s="31">
        <f>сентябрь!K35+октябрь!K35+ноябрь!K35+декабрь!K35+январь!K35</f>
        <v>0</v>
      </c>
      <c r="L35" s="31">
        <f>сентябрь!L35+октябрь!L35+ноябрь!L35+декабрь!L35+январь!L35</f>
        <v>0</v>
      </c>
      <c r="M35" s="31">
        <f>сентябрь!M35+октябрь!M35+ноябрь!M35+декабрь!M35+январь!M35</f>
        <v>0</v>
      </c>
      <c r="N35" s="31">
        <f>сентябрь!N35+октябрь!N35+ноябрь!N35+декабрь!N35+январь!N35</f>
        <v>0</v>
      </c>
      <c r="O35" s="31">
        <f>сентябрь!O35+октябрь!O35+ноябрь!O35+декабрь!O35+январь!O35</f>
        <v>0</v>
      </c>
      <c r="P35" s="31">
        <f>сентябрь!P35+октябрь!P35+ноябрь!P35+декабрь!P35+январь!P35</f>
        <v>0</v>
      </c>
      <c r="Q35" s="31">
        <f>сентябрь!Q35+октябрь!Q35+ноябрь!Q35+декабрь!Q35+январь!Q35</f>
        <v>0</v>
      </c>
      <c r="R35" s="31">
        <f>сентябрь!R35+октябрь!R35+ноябрь!R35+декабрь!R35+январь!R35</f>
        <v>0</v>
      </c>
      <c r="S35" s="31">
        <f>сентябрь!S35+октябрь!S35+ноябрь!S35+декабрь!S35+январь!S35</f>
        <v>0</v>
      </c>
      <c r="T35" s="8">
        <f t="shared" si="0"/>
        <v>0</v>
      </c>
      <c r="U35" s="9"/>
      <c r="V35" s="46"/>
    </row>
    <row r="36" spans="1:22" ht="15" customHeight="1" x14ac:dyDescent="0.25">
      <c r="A36" s="25">
        <f>сентябрь!A36</f>
        <v>0</v>
      </c>
      <c r="B36" s="45" t="s">
        <v>3</v>
      </c>
      <c r="C36" s="30">
        <f>сентябрь!C36+октябрь!C36+ноябрь!C36+декабрь!C36+январь!C36</f>
        <v>0</v>
      </c>
      <c r="D36" s="30">
        <f>сентябрь!D36+октябрь!D36+ноябрь!D36+декабрь!D36+январь!D36</f>
        <v>0</v>
      </c>
      <c r="E36" s="30">
        <f>сентябрь!E36+октябрь!E36+ноябрь!E36+декабрь!E36+январь!E36</f>
        <v>0</v>
      </c>
      <c r="F36" s="30">
        <f>сентябрь!F36+октябрь!F36+ноябрь!F36+декабрь!F36+январь!F36</f>
        <v>0</v>
      </c>
      <c r="G36" s="30">
        <f>сентябрь!G36+октябрь!G36+ноябрь!G36+декабрь!G36+январь!G36</f>
        <v>0</v>
      </c>
      <c r="H36" s="30">
        <f>сентябрь!H36+октябрь!H36+ноябрь!H36+декабрь!H36+январь!H36</f>
        <v>0</v>
      </c>
      <c r="I36" s="30">
        <f>сентябрь!I36+октябрь!I36+ноябрь!I36+декабрь!I36+январь!I36</f>
        <v>0</v>
      </c>
      <c r="J36" s="30">
        <f>сентябрь!J36+октябрь!J36+ноябрь!J36+декабрь!J36+январь!J36</f>
        <v>0</v>
      </c>
      <c r="K36" s="30">
        <f>сентябрь!K36+октябрь!K36+ноябрь!K36+декабрь!K36+январь!K36</f>
        <v>0</v>
      </c>
      <c r="L36" s="30">
        <f>сентябрь!L36+октябрь!L36+ноябрь!L36+декабрь!L36+январь!L36</f>
        <v>0</v>
      </c>
      <c r="M36" s="30">
        <f>сентябрь!M36+октябрь!M36+ноябрь!M36+декабрь!M36+январь!M36</f>
        <v>0</v>
      </c>
      <c r="N36" s="30">
        <f>сентябрь!N36+октябрь!N36+ноябрь!N36+декабрь!N36+январь!N36</f>
        <v>0</v>
      </c>
      <c r="O36" s="30">
        <f>сентябрь!O36+октябрь!O36+ноябрь!O36+декабрь!O36+январь!O36</f>
        <v>0</v>
      </c>
      <c r="P36" s="30">
        <f>сентябрь!P36+октябрь!P36+ноябрь!P36+декабрь!P36+январь!P36</f>
        <v>0</v>
      </c>
      <c r="Q36" s="30">
        <f>сентябрь!Q36+октябрь!Q36+ноябрь!Q36+декабрь!Q36+январь!Q36</f>
        <v>0</v>
      </c>
      <c r="R36" s="30">
        <f>сентябрь!R36+октябрь!R36+ноябрь!R36+декабрь!R36+январь!R36</f>
        <v>0</v>
      </c>
      <c r="S36" s="30">
        <f>сентябрь!S36+октябрь!S36+ноябрь!S36+декабрь!S36+январь!S36</f>
        <v>0</v>
      </c>
      <c r="T36" s="8">
        <f t="shared" si="0"/>
        <v>0</v>
      </c>
      <c r="U36" s="9"/>
      <c r="V36" s="46"/>
    </row>
    <row r="37" spans="1:22" ht="15.75" customHeight="1" x14ac:dyDescent="0.25">
      <c r="A37" s="26"/>
      <c r="B37" s="47" t="s">
        <v>4</v>
      </c>
      <c r="C37" s="31">
        <f>сентябрь!C37+октябрь!C37+ноябрь!C37+декабрь!C37+январь!C37</f>
        <v>0</v>
      </c>
      <c r="D37" s="31">
        <f>сентябрь!D37+октябрь!D37+ноябрь!D37+декабрь!D37+январь!D37</f>
        <v>0</v>
      </c>
      <c r="E37" s="31">
        <f>сентябрь!E37+октябрь!E37+ноябрь!E37+декабрь!E37+январь!E37</f>
        <v>0</v>
      </c>
      <c r="F37" s="31">
        <f>сентябрь!F37+октябрь!F37+ноябрь!F37+декабрь!F37+январь!F37</f>
        <v>0</v>
      </c>
      <c r="G37" s="31">
        <f>сентябрь!G37+октябрь!G37+ноябрь!G37+декабрь!G37+январь!G37</f>
        <v>0</v>
      </c>
      <c r="H37" s="31">
        <f>сентябрь!H37+октябрь!H37+ноябрь!H37+декабрь!H37+январь!H37</f>
        <v>0</v>
      </c>
      <c r="I37" s="31">
        <f>сентябрь!I37+октябрь!I37+ноябрь!I37+декабрь!I37+январь!I37</f>
        <v>0</v>
      </c>
      <c r="J37" s="31">
        <f>сентябрь!J37+октябрь!J37+ноябрь!J37+декабрь!J37+январь!J37</f>
        <v>0</v>
      </c>
      <c r="K37" s="31">
        <f>сентябрь!K37+октябрь!K37+ноябрь!K37+декабрь!K37+январь!K37</f>
        <v>0</v>
      </c>
      <c r="L37" s="31">
        <f>сентябрь!L37+октябрь!L37+ноябрь!L37+декабрь!L37+январь!L37</f>
        <v>0</v>
      </c>
      <c r="M37" s="31">
        <f>сентябрь!M37+октябрь!M37+ноябрь!M37+декабрь!M37+январь!M37</f>
        <v>0</v>
      </c>
      <c r="N37" s="31">
        <f>сентябрь!N37+октябрь!N37+ноябрь!N37+декабрь!N37+январь!N37</f>
        <v>0</v>
      </c>
      <c r="O37" s="31">
        <f>сентябрь!O37+октябрь!O37+ноябрь!O37+декабрь!O37+январь!O37</f>
        <v>0</v>
      </c>
      <c r="P37" s="31">
        <f>сентябрь!P37+октябрь!P37+ноябрь!P37+декабрь!P37+январь!P37</f>
        <v>0</v>
      </c>
      <c r="Q37" s="31">
        <f>сентябрь!Q37+октябрь!Q37+ноябрь!Q37+декабрь!Q37+январь!Q37</f>
        <v>0</v>
      </c>
      <c r="R37" s="31">
        <f>сентябрь!R37+октябрь!R37+ноябрь!R37+декабрь!R37+январь!R37</f>
        <v>0</v>
      </c>
      <c r="S37" s="31">
        <f>сентябрь!S37+октябрь!S37+ноябрь!S37+декабрь!S37+январь!S37</f>
        <v>0</v>
      </c>
      <c r="T37" s="8">
        <f t="shared" si="0"/>
        <v>0</v>
      </c>
      <c r="U37" s="11">
        <f>SUM(T35:T37)</f>
        <v>0</v>
      </c>
      <c r="V37" s="46"/>
    </row>
    <row r="38" spans="1:22" ht="15.75" customHeight="1" x14ac:dyDescent="0.25">
      <c r="A38" s="21"/>
      <c r="B38" s="45" t="s">
        <v>2</v>
      </c>
      <c r="C38" s="30">
        <f>сентябрь!C38+октябрь!C38+ноябрь!C38+декабрь!C38+январь!C38</f>
        <v>0</v>
      </c>
      <c r="D38" s="30">
        <f>сентябрь!D38+октябрь!D38+ноябрь!D38+декабрь!D38+январь!D38</f>
        <v>0</v>
      </c>
      <c r="E38" s="30">
        <f>сентябрь!E38+октябрь!E38+ноябрь!E38+декабрь!E38+январь!E38</f>
        <v>0</v>
      </c>
      <c r="F38" s="30">
        <f>сентябрь!F38+октябрь!F38+ноябрь!F38+декабрь!F38+январь!F38</f>
        <v>0</v>
      </c>
      <c r="G38" s="30">
        <f>сентябрь!G38+октябрь!G38+ноябрь!G38+декабрь!G38+январь!G38</f>
        <v>0</v>
      </c>
      <c r="H38" s="30">
        <f>сентябрь!H38+октябрь!H38+ноябрь!H38+декабрь!H38+январь!H38</f>
        <v>0</v>
      </c>
      <c r="I38" s="30">
        <f>сентябрь!I38+октябрь!I38+ноябрь!I38+декабрь!I38+январь!I38</f>
        <v>0</v>
      </c>
      <c r="J38" s="30">
        <f>сентябрь!J38+октябрь!J38+ноябрь!J38+декабрь!J38+январь!J38</f>
        <v>0</v>
      </c>
      <c r="K38" s="30">
        <f>сентябрь!K38+октябрь!K38+ноябрь!K38+декабрь!K38+январь!K38</f>
        <v>0</v>
      </c>
      <c r="L38" s="30">
        <f>сентябрь!L38+октябрь!L38+ноябрь!L38+декабрь!L38+январь!L38</f>
        <v>0</v>
      </c>
      <c r="M38" s="30">
        <f>сентябрь!M38+октябрь!M38+ноябрь!M38+декабрь!M38+январь!M38</f>
        <v>0</v>
      </c>
      <c r="N38" s="30">
        <f>сентябрь!N38+октябрь!N38+ноябрь!N38+декабрь!N38+январь!N38</f>
        <v>0</v>
      </c>
      <c r="O38" s="30">
        <f>сентябрь!O38+октябрь!O38+ноябрь!O38+декабрь!O38+январь!O38</f>
        <v>0</v>
      </c>
      <c r="P38" s="30">
        <f>сентябрь!P38+октябрь!P38+ноябрь!P38+декабрь!P38+январь!P38</f>
        <v>0</v>
      </c>
      <c r="Q38" s="30">
        <f>сентябрь!Q38+октябрь!Q38+ноябрь!Q38+декабрь!Q38+январь!Q38</f>
        <v>0</v>
      </c>
      <c r="R38" s="30">
        <f>сентябрь!R38+октябрь!R38+ноябрь!R38+декабрь!R38+январь!R38</f>
        <v>0</v>
      </c>
      <c r="S38" s="30">
        <f>сентябрь!S38+октябрь!S38+ноябрь!S38+декабрь!S38+январь!S38</f>
        <v>0</v>
      </c>
      <c r="T38" s="8">
        <f t="shared" si="0"/>
        <v>0</v>
      </c>
      <c r="U38" s="9"/>
      <c r="V38" s="46"/>
    </row>
    <row r="39" spans="1:22" ht="16.5" customHeight="1" x14ac:dyDescent="0.25">
      <c r="A39" s="22">
        <f>сентябрь!A39</f>
        <v>0</v>
      </c>
      <c r="B39" s="47" t="s">
        <v>3</v>
      </c>
      <c r="C39" s="31">
        <f>сентябрь!C39+октябрь!C39+ноябрь!C39+декабрь!C39+январь!C39</f>
        <v>0</v>
      </c>
      <c r="D39" s="31">
        <f>сентябрь!D39+октябрь!D39+ноябрь!D39+декабрь!D39+январь!D39</f>
        <v>0</v>
      </c>
      <c r="E39" s="31">
        <f>сентябрь!E39+октябрь!E39+ноябрь!E39+декабрь!E39+январь!E39</f>
        <v>0</v>
      </c>
      <c r="F39" s="31">
        <f>сентябрь!F39+октябрь!F39+ноябрь!F39+декабрь!F39+январь!F39</f>
        <v>0</v>
      </c>
      <c r="G39" s="31">
        <f>сентябрь!G39+октябрь!G39+ноябрь!G39+декабрь!G39+январь!G39</f>
        <v>0</v>
      </c>
      <c r="H39" s="31">
        <f>сентябрь!H39+октябрь!H39+ноябрь!H39+декабрь!H39+январь!H39</f>
        <v>0</v>
      </c>
      <c r="I39" s="31">
        <f>сентябрь!I39+октябрь!I39+ноябрь!I39+декабрь!I39+январь!I39</f>
        <v>0</v>
      </c>
      <c r="J39" s="31">
        <f>сентябрь!J39+октябрь!J39+ноябрь!J39+декабрь!J39+январь!J39</f>
        <v>0</v>
      </c>
      <c r="K39" s="31">
        <f>сентябрь!K39+октябрь!K39+ноябрь!K39+декабрь!K39+январь!K39</f>
        <v>0</v>
      </c>
      <c r="L39" s="31">
        <f>сентябрь!L39+октябрь!L39+ноябрь!L39+декабрь!L39+январь!L39</f>
        <v>0</v>
      </c>
      <c r="M39" s="31">
        <f>сентябрь!M39+октябрь!M39+ноябрь!M39+декабрь!M39+январь!M39</f>
        <v>0</v>
      </c>
      <c r="N39" s="31">
        <f>сентябрь!N39+октябрь!N39+ноябрь!N39+декабрь!N39+январь!N39</f>
        <v>0</v>
      </c>
      <c r="O39" s="31">
        <f>сентябрь!O39+октябрь!O39+ноябрь!O39+декабрь!O39+январь!O39</f>
        <v>0</v>
      </c>
      <c r="P39" s="31">
        <f>сентябрь!P39+октябрь!P39+ноябрь!P39+декабрь!P39+январь!P39</f>
        <v>0</v>
      </c>
      <c r="Q39" s="31">
        <f>сентябрь!Q39+октябрь!Q39+ноябрь!Q39+декабрь!Q39+январь!Q39</f>
        <v>0</v>
      </c>
      <c r="R39" s="31">
        <f>сентябрь!R39+октябрь!R39+ноябрь!R39+декабрь!R39+январь!R39</f>
        <v>0</v>
      </c>
      <c r="S39" s="31">
        <f>сентябрь!S39+октябрь!S39+ноябрь!S39+декабрь!S39+январь!S39</f>
        <v>0</v>
      </c>
      <c r="T39" s="8">
        <f t="shared" si="0"/>
        <v>0</v>
      </c>
      <c r="U39" s="9"/>
      <c r="V39" s="46"/>
    </row>
    <row r="40" spans="1:22" ht="17.25" customHeight="1" x14ac:dyDescent="0.25">
      <c r="A40" s="23"/>
      <c r="B40" s="45" t="s">
        <v>4</v>
      </c>
      <c r="C40" s="30">
        <f>сентябрь!C40+октябрь!C40+ноябрь!C40+декабрь!C40+январь!C40</f>
        <v>0</v>
      </c>
      <c r="D40" s="30">
        <f>сентябрь!D40+октябрь!D40+ноябрь!D40+декабрь!D40+январь!D40</f>
        <v>0</v>
      </c>
      <c r="E40" s="30">
        <f>сентябрь!E40+октябрь!E40+ноябрь!E40+декабрь!E40+январь!E40</f>
        <v>0</v>
      </c>
      <c r="F40" s="30">
        <f>сентябрь!F40+октябрь!F40+ноябрь!F40+декабрь!F40+январь!F40</f>
        <v>0</v>
      </c>
      <c r="G40" s="30">
        <f>сентябрь!G40+октябрь!G40+ноябрь!G40+декабрь!G40+январь!G40</f>
        <v>0</v>
      </c>
      <c r="H40" s="30">
        <f>сентябрь!H40+октябрь!H40+ноябрь!H40+декабрь!H40+январь!H40</f>
        <v>0</v>
      </c>
      <c r="I40" s="30">
        <f>сентябрь!I40+октябрь!I40+ноябрь!I40+декабрь!I40+январь!I40</f>
        <v>0</v>
      </c>
      <c r="J40" s="30">
        <f>сентябрь!J40+октябрь!J40+ноябрь!J40+декабрь!J40+январь!J40</f>
        <v>0</v>
      </c>
      <c r="K40" s="30">
        <f>сентябрь!K40+октябрь!K40+ноябрь!K40+декабрь!K40+январь!K40</f>
        <v>0</v>
      </c>
      <c r="L40" s="30">
        <f>сентябрь!L40+октябрь!L40+ноябрь!L40+декабрь!L40+январь!L40</f>
        <v>0</v>
      </c>
      <c r="M40" s="30">
        <f>сентябрь!M40+октябрь!M40+ноябрь!M40+декабрь!M40+январь!M40</f>
        <v>0</v>
      </c>
      <c r="N40" s="30">
        <f>сентябрь!N40+октябрь!N40+ноябрь!N40+декабрь!N40+январь!N40</f>
        <v>0</v>
      </c>
      <c r="O40" s="30">
        <f>сентябрь!O40+октябрь!O40+ноябрь!O40+декабрь!O40+январь!O40</f>
        <v>0</v>
      </c>
      <c r="P40" s="30">
        <f>сентябрь!P40+октябрь!P40+ноябрь!P40+декабрь!P40+январь!P40</f>
        <v>0</v>
      </c>
      <c r="Q40" s="30">
        <f>сентябрь!Q40+октябрь!Q40+ноябрь!Q40+декабрь!Q40+январь!Q40</f>
        <v>0</v>
      </c>
      <c r="R40" s="30">
        <f>сентябрь!R40+октябрь!R40+ноябрь!R40+декабрь!R40+январь!R40</f>
        <v>0</v>
      </c>
      <c r="S40" s="30">
        <f>сентябрь!S40+октябрь!S40+ноябрь!S40+декабрь!S40+январь!S40</f>
        <v>0</v>
      </c>
      <c r="T40" s="8">
        <f t="shared" si="0"/>
        <v>0</v>
      </c>
      <c r="U40" s="11">
        <f t="shared" ref="U40" si="1">SUM(T38:T40)</f>
        <v>0</v>
      </c>
      <c r="V40" s="46"/>
    </row>
    <row r="41" spans="1:22" ht="15.75" customHeight="1" x14ac:dyDescent="0.25">
      <c r="A41" s="24"/>
      <c r="B41" s="47" t="s">
        <v>2</v>
      </c>
      <c r="C41" s="31">
        <f>сентябрь!C41+октябрь!C41+ноябрь!C41+декабрь!C41+январь!C41</f>
        <v>0</v>
      </c>
      <c r="D41" s="31">
        <f>сентябрь!D41+октябрь!D41+ноябрь!D41+декабрь!D41+январь!D41</f>
        <v>0</v>
      </c>
      <c r="E41" s="31">
        <f>сентябрь!E41+октябрь!E41+ноябрь!E41+декабрь!E41+январь!E41</f>
        <v>0</v>
      </c>
      <c r="F41" s="31">
        <f>сентябрь!F41+октябрь!F41+ноябрь!F41+декабрь!F41+январь!F41</f>
        <v>0</v>
      </c>
      <c r="G41" s="31">
        <f>сентябрь!G41+октябрь!G41+ноябрь!G41+декабрь!G41+январь!G41</f>
        <v>0</v>
      </c>
      <c r="H41" s="31">
        <f>сентябрь!H41+октябрь!H41+ноябрь!H41+декабрь!H41+январь!H41</f>
        <v>0</v>
      </c>
      <c r="I41" s="31">
        <f>сентябрь!I41+октябрь!I41+ноябрь!I41+декабрь!I41+январь!I41</f>
        <v>0</v>
      </c>
      <c r="J41" s="31">
        <f>сентябрь!J41+октябрь!J41+ноябрь!J41+декабрь!J41+январь!J41</f>
        <v>0</v>
      </c>
      <c r="K41" s="31">
        <f>сентябрь!K41+октябрь!K41+ноябрь!K41+декабрь!K41+январь!K41</f>
        <v>0</v>
      </c>
      <c r="L41" s="31">
        <f>сентябрь!L41+октябрь!L41+ноябрь!L41+декабрь!L41+январь!L41</f>
        <v>0</v>
      </c>
      <c r="M41" s="31">
        <f>сентябрь!M41+октябрь!M41+ноябрь!M41+декабрь!M41+январь!M41</f>
        <v>0</v>
      </c>
      <c r="N41" s="31">
        <f>сентябрь!N41+октябрь!N41+ноябрь!N41+декабрь!N41+январь!N41</f>
        <v>0</v>
      </c>
      <c r="O41" s="31">
        <f>сентябрь!O41+октябрь!O41+ноябрь!O41+декабрь!O41+январь!O41</f>
        <v>0</v>
      </c>
      <c r="P41" s="31">
        <f>сентябрь!P41+октябрь!P41+ноябрь!P41+декабрь!P41+январь!P41</f>
        <v>0</v>
      </c>
      <c r="Q41" s="31">
        <f>сентябрь!Q41+октябрь!Q41+ноябрь!Q41+декабрь!Q41+январь!Q41</f>
        <v>0</v>
      </c>
      <c r="R41" s="31">
        <f>сентябрь!R41+октябрь!R41+ноябрь!R41+декабрь!R41+январь!R41</f>
        <v>0</v>
      </c>
      <c r="S41" s="31">
        <f>сентябрь!S41+октябрь!S41+ноябрь!S41+декабрь!S41+январь!S41</f>
        <v>0</v>
      </c>
      <c r="T41" s="8">
        <f t="shared" si="0"/>
        <v>0</v>
      </c>
      <c r="U41" s="9"/>
      <c r="V41" s="46"/>
    </row>
    <row r="42" spans="1:22" ht="15.75" customHeight="1" x14ac:dyDescent="0.25">
      <c r="A42" s="25">
        <f>сентябрь!A42</f>
        <v>0</v>
      </c>
      <c r="B42" s="45" t="s">
        <v>3</v>
      </c>
      <c r="C42" s="30">
        <f>сентябрь!C42+октябрь!C42+ноябрь!C42+декабрь!C42+январь!C42</f>
        <v>0</v>
      </c>
      <c r="D42" s="30">
        <f>сентябрь!D42+октябрь!D42+ноябрь!D42+декабрь!D42+январь!D42</f>
        <v>0</v>
      </c>
      <c r="E42" s="30">
        <f>сентябрь!E42+октябрь!E42+ноябрь!E42+декабрь!E42+январь!E42</f>
        <v>0</v>
      </c>
      <c r="F42" s="30">
        <f>сентябрь!F42+октябрь!F42+ноябрь!F42+декабрь!F42+январь!F42</f>
        <v>0</v>
      </c>
      <c r="G42" s="30">
        <f>сентябрь!G42+октябрь!G42+ноябрь!G42+декабрь!G42+январь!G42</f>
        <v>0</v>
      </c>
      <c r="H42" s="30">
        <f>сентябрь!H42+октябрь!H42+ноябрь!H42+декабрь!H42+январь!H42</f>
        <v>0</v>
      </c>
      <c r="I42" s="30">
        <f>сентябрь!I42+октябрь!I42+ноябрь!I42+декабрь!I42+январь!I42</f>
        <v>0</v>
      </c>
      <c r="J42" s="30">
        <f>сентябрь!J42+октябрь!J42+ноябрь!J42+декабрь!J42+январь!J42</f>
        <v>0</v>
      </c>
      <c r="K42" s="30">
        <f>сентябрь!K42+октябрь!K42+ноябрь!K42+декабрь!K42+январь!K42</f>
        <v>0</v>
      </c>
      <c r="L42" s="30">
        <f>сентябрь!L42+октябрь!L42+ноябрь!L42+декабрь!L42+январь!L42</f>
        <v>0</v>
      </c>
      <c r="M42" s="30">
        <f>сентябрь!M42+октябрь!M42+ноябрь!M42+декабрь!M42+январь!M42</f>
        <v>0</v>
      </c>
      <c r="N42" s="30">
        <f>сентябрь!N42+октябрь!N42+ноябрь!N42+декабрь!N42+январь!N42</f>
        <v>0</v>
      </c>
      <c r="O42" s="30">
        <f>сентябрь!O42+октябрь!O42+ноябрь!O42+декабрь!O42+январь!O42</f>
        <v>0</v>
      </c>
      <c r="P42" s="30">
        <f>сентябрь!P42+октябрь!P42+ноябрь!P42+декабрь!P42+январь!P42</f>
        <v>0</v>
      </c>
      <c r="Q42" s="30">
        <f>сентябрь!Q42+октябрь!Q42+ноябрь!Q42+декабрь!Q42+январь!Q42</f>
        <v>0</v>
      </c>
      <c r="R42" s="30">
        <f>сентябрь!R42+октябрь!R42+ноябрь!R42+декабрь!R42+январь!R42</f>
        <v>0</v>
      </c>
      <c r="S42" s="30">
        <f>сентябрь!S42+октябрь!S42+ноябрь!S42+декабрь!S42+январь!S42</f>
        <v>0</v>
      </c>
      <c r="T42" s="8">
        <f t="shared" si="0"/>
        <v>0</v>
      </c>
      <c r="U42" s="9"/>
      <c r="V42" s="46"/>
    </row>
    <row r="43" spans="1:22" ht="15" customHeight="1" x14ac:dyDescent="0.25">
      <c r="A43" s="26"/>
      <c r="B43" s="47" t="s">
        <v>4</v>
      </c>
      <c r="C43" s="31">
        <f>сентябрь!C43+октябрь!C43+ноябрь!C43+декабрь!C43+январь!C43</f>
        <v>0</v>
      </c>
      <c r="D43" s="31">
        <f>сентябрь!D43+октябрь!D43+ноябрь!D43+декабрь!D43+январь!D43</f>
        <v>0</v>
      </c>
      <c r="E43" s="31">
        <f>сентябрь!E43+октябрь!E43+ноябрь!E43+декабрь!E43+январь!E43</f>
        <v>0</v>
      </c>
      <c r="F43" s="31">
        <f>сентябрь!F43+октябрь!F43+ноябрь!F43+декабрь!F43+январь!F43</f>
        <v>0</v>
      </c>
      <c r="G43" s="31">
        <f>сентябрь!G43+октябрь!G43+ноябрь!G43+декабрь!G43+январь!G43</f>
        <v>0</v>
      </c>
      <c r="H43" s="31">
        <f>сентябрь!H43+октябрь!H43+ноябрь!H43+декабрь!H43+январь!H43</f>
        <v>0</v>
      </c>
      <c r="I43" s="31">
        <f>сентябрь!I43+октябрь!I43+ноябрь!I43+декабрь!I43+январь!I43</f>
        <v>0</v>
      </c>
      <c r="J43" s="31">
        <f>сентябрь!J43+октябрь!J43+ноябрь!J43+декабрь!J43+январь!J43</f>
        <v>0</v>
      </c>
      <c r="K43" s="31">
        <f>сентябрь!K43+октябрь!K43+ноябрь!K43+декабрь!K43+январь!K43</f>
        <v>0</v>
      </c>
      <c r="L43" s="31">
        <f>сентябрь!L43+октябрь!L43+ноябрь!L43+декабрь!L43+январь!L43</f>
        <v>0</v>
      </c>
      <c r="M43" s="31">
        <f>сентябрь!M43+октябрь!M43+ноябрь!M43+декабрь!M43+январь!M43</f>
        <v>0</v>
      </c>
      <c r="N43" s="31">
        <f>сентябрь!N43+октябрь!N43+ноябрь!N43+декабрь!N43+январь!N43</f>
        <v>0</v>
      </c>
      <c r="O43" s="31">
        <f>сентябрь!O43+октябрь!O43+ноябрь!O43+декабрь!O43+январь!O43</f>
        <v>0</v>
      </c>
      <c r="P43" s="31">
        <f>сентябрь!P43+октябрь!P43+ноябрь!P43+декабрь!P43+январь!P43</f>
        <v>0</v>
      </c>
      <c r="Q43" s="31">
        <f>сентябрь!Q43+октябрь!Q43+ноябрь!Q43+декабрь!Q43+январь!Q43</f>
        <v>0</v>
      </c>
      <c r="R43" s="31">
        <f>сентябрь!R43+октябрь!R43+ноябрь!R43+декабрь!R43+январь!R43</f>
        <v>0</v>
      </c>
      <c r="S43" s="31">
        <f>сентябрь!S43+октябрь!S43+ноябрь!S43+декабрь!S43+январь!S43</f>
        <v>0</v>
      </c>
      <c r="T43" s="8">
        <f t="shared" si="0"/>
        <v>0</v>
      </c>
      <c r="U43" s="11">
        <f t="shared" ref="U43" si="2">SUM(T41:T43)</f>
        <v>0</v>
      </c>
      <c r="V43" s="46"/>
    </row>
    <row r="44" spans="1:22" ht="15" customHeight="1" x14ac:dyDescent="0.25">
      <c r="A44" s="21"/>
      <c r="B44" s="45" t="s">
        <v>2</v>
      </c>
      <c r="C44" s="30">
        <f>сентябрь!C44+октябрь!C44+ноябрь!C44+декабрь!C44+январь!C44</f>
        <v>0</v>
      </c>
      <c r="D44" s="30">
        <f>сентябрь!D44+октябрь!D44+ноябрь!D44+декабрь!D44+январь!D44</f>
        <v>0</v>
      </c>
      <c r="E44" s="30">
        <f>сентябрь!E44+октябрь!E44+ноябрь!E44+декабрь!E44+январь!E44</f>
        <v>0</v>
      </c>
      <c r="F44" s="30">
        <f>сентябрь!F44+октябрь!F44+ноябрь!F44+декабрь!F44+январь!F44</f>
        <v>0</v>
      </c>
      <c r="G44" s="30">
        <f>сентябрь!G44+октябрь!G44+ноябрь!G44+декабрь!G44+январь!G44</f>
        <v>0</v>
      </c>
      <c r="H44" s="30">
        <f>сентябрь!H44+октябрь!H44+ноябрь!H44+декабрь!H44+январь!H44</f>
        <v>0</v>
      </c>
      <c r="I44" s="30">
        <f>сентябрь!I44+октябрь!I44+ноябрь!I44+декабрь!I44+январь!I44</f>
        <v>0</v>
      </c>
      <c r="J44" s="30">
        <f>сентябрь!J44+октябрь!J44+ноябрь!J44+декабрь!J44+январь!J44</f>
        <v>0</v>
      </c>
      <c r="K44" s="30">
        <f>сентябрь!K44+октябрь!K44+ноябрь!K44+декабрь!K44+январь!K44</f>
        <v>0</v>
      </c>
      <c r="L44" s="30">
        <f>сентябрь!L44+октябрь!L44+ноябрь!L44+декабрь!L44+январь!L44</f>
        <v>0</v>
      </c>
      <c r="M44" s="30">
        <f>сентябрь!M44+октябрь!M44+ноябрь!M44+декабрь!M44+январь!M44</f>
        <v>0</v>
      </c>
      <c r="N44" s="30">
        <f>сентябрь!N44+октябрь!N44+ноябрь!N44+декабрь!N44+январь!N44</f>
        <v>0</v>
      </c>
      <c r="O44" s="30">
        <f>сентябрь!O44+октябрь!O44+ноябрь!O44+декабрь!O44+январь!O44</f>
        <v>0</v>
      </c>
      <c r="P44" s="30">
        <f>сентябрь!P44+октябрь!P44+ноябрь!P44+декабрь!P44+январь!P44</f>
        <v>0</v>
      </c>
      <c r="Q44" s="30">
        <f>сентябрь!Q44+октябрь!Q44+ноябрь!Q44+декабрь!Q44+январь!Q44</f>
        <v>0</v>
      </c>
      <c r="R44" s="30">
        <f>сентябрь!R44+октябрь!R44+ноябрь!R44+декабрь!R44+январь!R44</f>
        <v>0</v>
      </c>
      <c r="S44" s="30">
        <f>сентябрь!S44+октябрь!S44+ноябрь!S44+декабрь!S44+январь!S44</f>
        <v>0</v>
      </c>
      <c r="T44" s="8">
        <f t="shared" si="0"/>
        <v>0</v>
      </c>
      <c r="U44" s="9"/>
      <c r="V44" s="46"/>
    </row>
    <row r="45" spans="1:22" ht="15" customHeight="1" x14ac:dyDescent="0.25">
      <c r="A45" s="22">
        <f>сентябрь!A45</f>
        <v>0</v>
      </c>
      <c r="B45" s="47" t="s">
        <v>3</v>
      </c>
      <c r="C45" s="31">
        <f>сентябрь!C45+октябрь!C45+ноябрь!C45+декабрь!C45+январь!C45</f>
        <v>0</v>
      </c>
      <c r="D45" s="31">
        <f>сентябрь!D45+октябрь!D45+ноябрь!D45+декабрь!D45+январь!D45</f>
        <v>0</v>
      </c>
      <c r="E45" s="31">
        <f>сентябрь!E45+октябрь!E45+ноябрь!E45+декабрь!E45+январь!E45</f>
        <v>0</v>
      </c>
      <c r="F45" s="31">
        <f>сентябрь!F45+октябрь!F45+ноябрь!F45+декабрь!F45+январь!F45</f>
        <v>0</v>
      </c>
      <c r="G45" s="31">
        <f>сентябрь!G45+октябрь!G45+ноябрь!G45+декабрь!G45+январь!G45</f>
        <v>0</v>
      </c>
      <c r="H45" s="31">
        <f>сентябрь!H45+октябрь!H45+ноябрь!H45+декабрь!H45+январь!H45</f>
        <v>0</v>
      </c>
      <c r="I45" s="31">
        <f>сентябрь!I45+октябрь!I45+ноябрь!I45+декабрь!I45+январь!I45</f>
        <v>0</v>
      </c>
      <c r="J45" s="31">
        <f>сентябрь!J45+октябрь!J45+ноябрь!J45+декабрь!J45+январь!J45</f>
        <v>0</v>
      </c>
      <c r="K45" s="31">
        <f>сентябрь!K45+октябрь!K45+ноябрь!K45+декабрь!K45+январь!K45</f>
        <v>0</v>
      </c>
      <c r="L45" s="31">
        <f>сентябрь!L45+октябрь!L45+ноябрь!L45+декабрь!L45+январь!L45</f>
        <v>0</v>
      </c>
      <c r="M45" s="31">
        <f>сентябрь!M45+октябрь!M45+ноябрь!M45+декабрь!M45+январь!M45</f>
        <v>0</v>
      </c>
      <c r="N45" s="31">
        <f>сентябрь!N45+октябрь!N45+ноябрь!N45+декабрь!N45+январь!N45</f>
        <v>0</v>
      </c>
      <c r="O45" s="31">
        <f>сентябрь!O45+октябрь!O45+ноябрь!O45+декабрь!O45+январь!O45</f>
        <v>0</v>
      </c>
      <c r="P45" s="31">
        <f>сентябрь!P45+октябрь!P45+ноябрь!P45+декабрь!P45+январь!P45</f>
        <v>0</v>
      </c>
      <c r="Q45" s="31">
        <f>сентябрь!Q45+октябрь!Q45+ноябрь!Q45+декабрь!Q45+январь!Q45</f>
        <v>0</v>
      </c>
      <c r="R45" s="31">
        <f>сентябрь!R45+октябрь!R45+ноябрь!R45+декабрь!R45+январь!R45</f>
        <v>0</v>
      </c>
      <c r="S45" s="31">
        <f>сентябрь!S45+октябрь!S45+ноябрь!S45+декабрь!S45+январь!S45</f>
        <v>0</v>
      </c>
      <c r="T45" s="8">
        <f t="shared" si="0"/>
        <v>0</v>
      </c>
      <c r="U45" s="9"/>
      <c r="V45" s="46"/>
    </row>
    <row r="46" spans="1:22" ht="15.75" customHeight="1" x14ac:dyDescent="0.25">
      <c r="A46" s="23"/>
      <c r="B46" s="45" t="s">
        <v>4</v>
      </c>
      <c r="C46" s="30">
        <f>сентябрь!C46+октябрь!C46+ноябрь!C46+декабрь!C46+январь!C46</f>
        <v>0</v>
      </c>
      <c r="D46" s="30">
        <f>сентябрь!D46+октябрь!D46+ноябрь!D46+декабрь!D46+январь!D46</f>
        <v>0</v>
      </c>
      <c r="E46" s="30">
        <f>сентябрь!E46+октябрь!E46+ноябрь!E46+декабрь!E46+январь!E46</f>
        <v>0</v>
      </c>
      <c r="F46" s="30">
        <f>сентябрь!F46+октябрь!F46+ноябрь!F46+декабрь!F46+январь!F46</f>
        <v>0</v>
      </c>
      <c r="G46" s="30">
        <f>сентябрь!G46+октябрь!G46+ноябрь!G46+декабрь!G46+январь!G46</f>
        <v>0</v>
      </c>
      <c r="H46" s="30">
        <f>сентябрь!H46+октябрь!H46+ноябрь!H46+декабрь!H46+январь!H46</f>
        <v>0</v>
      </c>
      <c r="I46" s="30">
        <f>сентябрь!I46+октябрь!I46+ноябрь!I46+декабрь!I46+январь!I46</f>
        <v>0</v>
      </c>
      <c r="J46" s="30">
        <f>сентябрь!J46+октябрь!J46+ноябрь!J46+декабрь!J46+январь!J46</f>
        <v>0</v>
      </c>
      <c r="K46" s="30">
        <f>сентябрь!K46+октябрь!K46+ноябрь!K46+декабрь!K46+январь!K46</f>
        <v>0</v>
      </c>
      <c r="L46" s="30">
        <f>сентябрь!L46+октябрь!L46+ноябрь!L46+декабрь!L46+январь!L46</f>
        <v>0</v>
      </c>
      <c r="M46" s="30">
        <f>сентябрь!M46+октябрь!M46+ноябрь!M46+декабрь!M46+январь!M46</f>
        <v>0</v>
      </c>
      <c r="N46" s="30">
        <f>сентябрь!N46+октябрь!N46+ноябрь!N46+декабрь!N46+январь!N46</f>
        <v>0</v>
      </c>
      <c r="O46" s="30">
        <f>сентябрь!O46+октябрь!O46+ноябрь!O46+декабрь!O46+январь!O46</f>
        <v>0</v>
      </c>
      <c r="P46" s="30">
        <f>сентябрь!P46+октябрь!P46+ноябрь!P46+декабрь!P46+январь!P46</f>
        <v>0</v>
      </c>
      <c r="Q46" s="30">
        <f>сентябрь!Q46+октябрь!Q46+ноябрь!Q46+декабрь!Q46+январь!Q46</f>
        <v>0</v>
      </c>
      <c r="R46" s="30">
        <f>сентябрь!R46+октябрь!R46+ноябрь!R46+декабрь!R46+январь!R46</f>
        <v>0</v>
      </c>
      <c r="S46" s="30">
        <f>сентябрь!S46+октябрь!S46+ноябрь!S46+декабрь!S46+январь!S46</f>
        <v>0</v>
      </c>
      <c r="T46" s="8">
        <f t="shared" si="0"/>
        <v>0</v>
      </c>
      <c r="U46" s="11">
        <f t="shared" ref="U46" si="3">SUM(T44:T46)</f>
        <v>0</v>
      </c>
      <c r="V46" s="46"/>
    </row>
    <row r="47" spans="1:22" ht="15.75" customHeight="1" x14ac:dyDescent="0.25">
      <c r="A47" s="24"/>
      <c r="B47" s="47" t="s">
        <v>2</v>
      </c>
      <c r="C47" s="31">
        <f>сентябрь!C47+октябрь!C47+ноябрь!C47+декабрь!C47+январь!C47</f>
        <v>0</v>
      </c>
      <c r="D47" s="31">
        <f>сентябрь!D47+октябрь!D47+ноябрь!D47+декабрь!D47+январь!D47</f>
        <v>0</v>
      </c>
      <c r="E47" s="31">
        <f>сентябрь!E47+октябрь!E47+ноябрь!E47+декабрь!E47+январь!E47</f>
        <v>0</v>
      </c>
      <c r="F47" s="31">
        <f>сентябрь!F47+октябрь!F47+ноябрь!F47+декабрь!F47+январь!F47</f>
        <v>0</v>
      </c>
      <c r="G47" s="31">
        <f>сентябрь!G47+октябрь!G47+ноябрь!G47+декабрь!G47+январь!G47</f>
        <v>0</v>
      </c>
      <c r="H47" s="31">
        <f>сентябрь!H47+октябрь!H47+ноябрь!H47+декабрь!H47+январь!H47</f>
        <v>0</v>
      </c>
      <c r="I47" s="31">
        <f>сентябрь!I47+октябрь!I47+ноябрь!I47+декабрь!I47+январь!I47</f>
        <v>0</v>
      </c>
      <c r="J47" s="31">
        <f>сентябрь!J47+октябрь!J47+ноябрь!J47+декабрь!J47+январь!J47</f>
        <v>0</v>
      </c>
      <c r="K47" s="31">
        <f>сентябрь!K47+октябрь!K47+ноябрь!K47+декабрь!K47+январь!K47</f>
        <v>0</v>
      </c>
      <c r="L47" s="31">
        <f>сентябрь!L47+октябрь!L47+ноябрь!L47+декабрь!L47+январь!L47</f>
        <v>0</v>
      </c>
      <c r="M47" s="31">
        <f>сентябрь!M47+октябрь!M47+ноябрь!M47+декабрь!M47+январь!M47</f>
        <v>0</v>
      </c>
      <c r="N47" s="31">
        <f>сентябрь!N47+октябрь!N47+ноябрь!N47+декабрь!N47+январь!N47</f>
        <v>0</v>
      </c>
      <c r="O47" s="31">
        <f>сентябрь!O47+октябрь!O47+ноябрь!O47+декабрь!O47+январь!O47</f>
        <v>0</v>
      </c>
      <c r="P47" s="31">
        <f>сентябрь!P47+октябрь!P47+ноябрь!P47+декабрь!P47+январь!P47</f>
        <v>0</v>
      </c>
      <c r="Q47" s="31">
        <f>сентябрь!Q47+октябрь!Q47+ноябрь!Q47+декабрь!Q47+январь!Q47</f>
        <v>0</v>
      </c>
      <c r="R47" s="31">
        <f>сентябрь!R47+октябрь!R47+ноябрь!R47+декабрь!R47+январь!R47</f>
        <v>0</v>
      </c>
      <c r="S47" s="31">
        <f>сентябрь!S47+октябрь!S47+ноябрь!S47+декабрь!S47+январь!S47</f>
        <v>0</v>
      </c>
      <c r="T47" s="8">
        <f t="shared" si="0"/>
        <v>0</v>
      </c>
      <c r="U47" s="9"/>
      <c r="V47" s="46"/>
    </row>
    <row r="48" spans="1:22" ht="15.75" customHeight="1" x14ac:dyDescent="0.25">
      <c r="A48" s="25">
        <f>сентябрь!A48</f>
        <v>0</v>
      </c>
      <c r="B48" s="45" t="s">
        <v>3</v>
      </c>
      <c r="C48" s="30">
        <f>сентябрь!C48+октябрь!C48+ноябрь!C48+декабрь!C48+январь!C48</f>
        <v>0</v>
      </c>
      <c r="D48" s="30">
        <f>сентябрь!D48+октябрь!D48+ноябрь!D48+декабрь!D48+январь!D48</f>
        <v>0</v>
      </c>
      <c r="E48" s="30">
        <f>сентябрь!E48+октябрь!E48+ноябрь!E48+декабрь!E48+январь!E48</f>
        <v>0</v>
      </c>
      <c r="F48" s="30">
        <f>сентябрь!F48+октябрь!F48+ноябрь!F48+декабрь!F48+январь!F48</f>
        <v>0</v>
      </c>
      <c r="G48" s="30">
        <f>сентябрь!G48+октябрь!G48+ноябрь!G48+декабрь!G48+январь!G48</f>
        <v>0</v>
      </c>
      <c r="H48" s="30">
        <f>сентябрь!H48+октябрь!H48+ноябрь!H48+декабрь!H48+январь!H48</f>
        <v>0</v>
      </c>
      <c r="I48" s="30">
        <f>сентябрь!I48+октябрь!I48+ноябрь!I48+декабрь!I48+январь!I48</f>
        <v>0</v>
      </c>
      <c r="J48" s="30">
        <f>сентябрь!J48+октябрь!J48+ноябрь!J48+декабрь!J48+январь!J48</f>
        <v>0</v>
      </c>
      <c r="K48" s="30">
        <f>сентябрь!K48+октябрь!K48+ноябрь!K48+декабрь!K48+январь!K48</f>
        <v>0</v>
      </c>
      <c r="L48" s="30">
        <f>сентябрь!L48+октябрь!L48+ноябрь!L48+декабрь!L48+январь!L48</f>
        <v>0</v>
      </c>
      <c r="M48" s="30">
        <f>сентябрь!M48+октябрь!M48+ноябрь!M48+декабрь!M48+январь!M48</f>
        <v>0</v>
      </c>
      <c r="N48" s="30">
        <f>сентябрь!N48+октябрь!N48+ноябрь!N48+декабрь!N48+январь!N48</f>
        <v>0</v>
      </c>
      <c r="O48" s="30">
        <f>сентябрь!O48+октябрь!O48+ноябрь!O48+декабрь!O48+январь!O48</f>
        <v>0</v>
      </c>
      <c r="P48" s="30">
        <f>сентябрь!P48+октябрь!P48+ноябрь!P48+декабрь!P48+январь!P48</f>
        <v>0</v>
      </c>
      <c r="Q48" s="30">
        <f>сентябрь!Q48+октябрь!Q48+ноябрь!Q48+декабрь!Q48+январь!Q48</f>
        <v>0</v>
      </c>
      <c r="R48" s="30">
        <f>сентябрь!R48+октябрь!R48+ноябрь!R48+декабрь!R48+январь!R48</f>
        <v>0</v>
      </c>
      <c r="S48" s="30">
        <f>сентябрь!S48+октябрь!S48+ноябрь!S48+декабрь!S48+январь!S48</f>
        <v>0</v>
      </c>
      <c r="T48" s="8">
        <f t="shared" si="0"/>
        <v>0</v>
      </c>
      <c r="U48" s="9"/>
      <c r="V48" s="46"/>
    </row>
    <row r="49" spans="1:22" ht="15.75" customHeight="1" x14ac:dyDescent="0.25">
      <c r="A49" s="26"/>
      <c r="B49" s="47" t="s">
        <v>4</v>
      </c>
      <c r="C49" s="31">
        <f>сентябрь!C49+октябрь!C49+ноябрь!C49+декабрь!C49+январь!C49</f>
        <v>0</v>
      </c>
      <c r="D49" s="31">
        <f>сентябрь!D49+октябрь!D49+ноябрь!D49+декабрь!D49+январь!D49</f>
        <v>0</v>
      </c>
      <c r="E49" s="31">
        <f>сентябрь!E49+октябрь!E49+ноябрь!E49+декабрь!E49+январь!E49</f>
        <v>0</v>
      </c>
      <c r="F49" s="31">
        <f>сентябрь!F49+октябрь!F49+ноябрь!F49+декабрь!F49+январь!F49</f>
        <v>0</v>
      </c>
      <c r="G49" s="31">
        <f>сентябрь!G49+октябрь!G49+ноябрь!G49+декабрь!G49+январь!G49</f>
        <v>0</v>
      </c>
      <c r="H49" s="31">
        <f>сентябрь!H49+октябрь!H49+ноябрь!H49+декабрь!H49+январь!H49</f>
        <v>0</v>
      </c>
      <c r="I49" s="31">
        <f>сентябрь!I49+октябрь!I49+ноябрь!I49+декабрь!I49+январь!I49</f>
        <v>0</v>
      </c>
      <c r="J49" s="31">
        <f>сентябрь!J49+октябрь!J49+ноябрь!J49+декабрь!J49+январь!J49</f>
        <v>0</v>
      </c>
      <c r="K49" s="31">
        <f>сентябрь!K49+октябрь!K49+ноябрь!K49+декабрь!K49+январь!K49</f>
        <v>0</v>
      </c>
      <c r="L49" s="31">
        <f>сентябрь!L49+октябрь!L49+ноябрь!L49+декабрь!L49+январь!L49</f>
        <v>0</v>
      </c>
      <c r="M49" s="31">
        <f>сентябрь!M49+октябрь!M49+ноябрь!M49+декабрь!M49+январь!M49</f>
        <v>0</v>
      </c>
      <c r="N49" s="31">
        <f>сентябрь!N49+октябрь!N49+ноябрь!N49+декабрь!N49+январь!N49</f>
        <v>0</v>
      </c>
      <c r="O49" s="31">
        <f>сентябрь!O49+октябрь!O49+ноябрь!O49+декабрь!O49+январь!O49</f>
        <v>0</v>
      </c>
      <c r="P49" s="31">
        <f>сентябрь!P49+октябрь!P49+ноябрь!P49+декабрь!P49+январь!P49</f>
        <v>0</v>
      </c>
      <c r="Q49" s="31">
        <f>сентябрь!Q49+октябрь!Q49+ноябрь!Q49+декабрь!Q49+январь!Q49</f>
        <v>0</v>
      </c>
      <c r="R49" s="31">
        <f>сентябрь!R49+октябрь!R49+ноябрь!R49+декабрь!R49+январь!R49</f>
        <v>0</v>
      </c>
      <c r="S49" s="31">
        <f>сентябрь!S49+октябрь!S49+ноябрь!S49+декабрь!S49+январь!S49</f>
        <v>0</v>
      </c>
      <c r="T49" s="8">
        <f t="shared" si="0"/>
        <v>0</v>
      </c>
      <c r="U49" s="11">
        <f t="shared" ref="U49" si="4">SUM(T47:T49)</f>
        <v>0</v>
      </c>
      <c r="V49" s="46"/>
    </row>
    <row r="50" spans="1:22" ht="15.75" customHeight="1" x14ac:dyDescent="0.25">
      <c r="A50" s="21"/>
      <c r="B50" s="45" t="s">
        <v>2</v>
      </c>
      <c r="C50" s="30">
        <f>сентябрь!C50+октябрь!C50+ноябрь!C50+декабрь!C50+январь!C50</f>
        <v>0</v>
      </c>
      <c r="D50" s="30">
        <f>сентябрь!D50+октябрь!D50+ноябрь!D50+декабрь!D50+январь!D50</f>
        <v>0</v>
      </c>
      <c r="E50" s="30">
        <f>сентябрь!E50+октябрь!E50+ноябрь!E50+декабрь!E50+январь!E50</f>
        <v>0</v>
      </c>
      <c r="F50" s="30">
        <f>сентябрь!F50+октябрь!F50+ноябрь!F50+декабрь!F50+январь!F50</f>
        <v>0</v>
      </c>
      <c r="G50" s="30">
        <f>сентябрь!G50+октябрь!G50+ноябрь!G50+декабрь!G50+январь!G50</f>
        <v>0</v>
      </c>
      <c r="H50" s="30">
        <f>сентябрь!H50+октябрь!H50+ноябрь!H50+декабрь!H50+январь!H50</f>
        <v>0</v>
      </c>
      <c r="I50" s="30">
        <f>сентябрь!I50+октябрь!I50+ноябрь!I50+декабрь!I50+январь!I50</f>
        <v>0</v>
      </c>
      <c r="J50" s="30">
        <f>сентябрь!J50+октябрь!J50+ноябрь!J50+декабрь!J50+январь!J50</f>
        <v>0</v>
      </c>
      <c r="K50" s="30">
        <f>сентябрь!K50+октябрь!K50+ноябрь!K50+декабрь!K50+январь!K50</f>
        <v>0</v>
      </c>
      <c r="L50" s="30">
        <f>сентябрь!L50+октябрь!L50+ноябрь!L50+декабрь!L50+январь!L50</f>
        <v>0</v>
      </c>
      <c r="M50" s="30">
        <f>сентябрь!M50+октябрь!M50+ноябрь!M50+декабрь!M50+январь!M50</f>
        <v>0</v>
      </c>
      <c r="N50" s="30">
        <f>сентябрь!N50+октябрь!N50+ноябрь!N50+декабрь!N50+январь!N50</f>
        <v>0</v>
      </c>
      <c r="O50" s="30">
        <f>сентябрь!O50+октябрь!O50+ноябрь!O50+декабрь!O50+январь!O50</f>
        <v>0</v>
      </c>
      <c r="P50" s="30">
        <f>сентябрь!P50+октябрь!P50+ноябрь!P50+декабрь!P50+январь!P50</f>
        <v>0</v>
      </c>
      <c r="Q50" s="30">
        <f>сентябрь!Q50+октябрь!Q50+ноябрь!Q50+декабрь!Q50+январь!Q50</f>
        <v>0</v>
      </c>
      <c r="R50" s="30">
        <f>сентябрь!R50+октябрь!R50+ноябрь!R50+декабрь!R50+январь!R50</f>
        <v>0</v>
      </c>
      <c r="S50" s="30">
        <f>сентябрь!S50+октябрь!S50+ноябрь!S50+декабрь!S50+январь!S50</f>
        <v>0</v>
      </c>
      <c r="T50" s="8">
        <f t="shared" si="0"/>
        <v>0</v>
      </c>
      <c r="U50" s="9"/>
      <c r="V50" s="46"/>
    </row>
    <row r="51" spans="1:22" ht="15.75" customHeight="1" x14ac:dyDescent="0.25">
      <c r="A51" s="22">
        <f>сентябрь!A51</f>
        <v>0</v>
      </c>
      <c r="B51" s="47" t="s">
        <v>3</v>
      </c>
      <c r="C51" s="31">
        <f>сентябрь!C51+октябрь!C51+ноябрь!C51+декабрь!C51+январь!C51</f>
        <v>0</v>
      </c>
      <c r="D51" s="31">
        <f>сентябрь!D51+октябрь!D51+ноябрь!D51+декабрь!D51+январь!D51</f>
        <v>0</v>
      </c>
      <c r="E51" s="31">
        <f>сентябрь!E51+октябрь!E51+ноябрь!E51+декабрь!E51+январь!E51</f>
        <v>0</v>
      </c>
      <c r="F51" s="31">
        <f>сентябрь!F51+октябрь!F51+ноябрь!F51+декабрь!F51+январь!F51</f>
        <v>0</v>
      </c>
      <c r="G51" s="31">
        <f>сентябрь!G51+октябрь!G51+ноябрь!G51+декабрь!G51+январь!G51</f>
        <v>0</v>
      </c>
      <c r="H51" s="31">
        <f>сентябрь!H51+октябрь!H51+ноябрь!H51+декабрь!H51+январь!H51</f>
        <v>0</v>
      </c>
      <c r="I51" s="31">
        <f>сентябрь!I51+октябрь!I51+ноябрь!I51+декабрь!I51+январь!I51</f>
        <v>0</v>
      </c>
      <c r="J51" s="31">
        <f>сентябрь!J51+октябрь!J51+ноябрь!J51+декабрь!J51+январь!J51</f>
        <v>0</v>
      </c>
      <c r="K51" s="31">
        <f>сентябрь!K51+октябрь!K51+ноябрь!K51+декабрь!K51+январь!K51</f>
        <v>0</v>
      </c>
      <c r="L51" s="31">
        <f>сентябрь!L51+октябрь!L51+ноябрь!L51+декабрь!L51+январь!L51</f>
        <v>0</v>
      </c>
      <c r="M51" s="31">
        <f>сентябрь!M51+октябрь!M51+ноябрь!M51+декабрь!M51+январь!M51</f>
        <v>0</v>
      </c>
      <c r="N51" s="31">
        <f>сентябрь!N51+октябрь!N51+ноябрь!N51+декабрь!N51+январь!N51</f>
        <v>0</v>
      </c>
      <c r="O51" s="31">
        <f>сентябрь!O51+октябрь!O51+ноябрь!O51+декабрь!O51+январь!O51</f>
        <v>0</v>
      </c>
      <c r="P51" s="31">
        <f>сентябрь!P51+октябрь!P51+ноябрь!P51+декабрь!P51+январь!P51</f>
        <v>0</v>
      </c>
      <c r="Q51" s="31">
        <f>сентябрь!Q51+октябрь!Q51+ноябрь!Q51+декабрь!Q51+январь!Q51</f>
        <v>0</v>
      </c>
      <c r="R51" s="31">
        <f>сентябрь!R51+октябрь!R51+ноябрь!R51+декабрь!R51+январь!R51</f>
        <v>0</v>
      </c>
      <c r="S51" s="31">
        <f>сентябрь!S51+октябрь!S51+ноябрь!S51+декабрь!S51+январь!S51</f>
        <v>0</v>
      </c>
      <c r="T51" s="8">
        <f t="shared" si="0"/>
        <v>0</v>
      </c>
      <c r="U51" s="9"/>
      <c r="V51" s="46"/>
    </row>
    <row r="52" spans="1:22" ht="15.75" customHeight="1" x14ac:dyDescent="0.25">
      <c r="A52" s="23"/>
      <c r="B52" s="45" t="s">
        <v>4</v>
      </c>
      <c r="C52" s="30">
        <f>сентябрь!C52+октябрь!C52+ноябрь!C52+декабрь!C52+январь!C52</f>
        <v>0</v>
      </c>
      <c r="D52" s="30">
        <f>сентябрь!D52+октябрь!D52+ноябрь!D52+декабрь!D52+январь!D52</f>
        <v>0</v>
      </c>
      <c r="E52" s="30">
        <f>сентябрь!E52+октябрь!E52+ноябрь!E52+декабрь!E52+январь!E52</f>
        <v>0</v>
      </c>
      <c r="F52" s="30">
        <f>сентябрь!F52+октябрь!F52+ноябрь!F52+декабрь!F52+январь!F52</f>
        <v>0</v>
      </c>
      <c r="G52" s="30">
        <f>сентябрь!G52+октябрь!G52+ноябрь!G52+декабрь!G52+январь!G52</f>
        <v>0</v>
      </c>
      <c r="H52" s="30">
        <f>сентябрь!H52+октябрь!H52+ноябрь!H52+декабрь!H52+январь!H52</f>
        <v>0</v>
      </c>
      <c r="I52" s="30">
        <f>сентябрь!I52+октябрь!I52+ноябрь!I52+декабрь!I52+январь!I52</f>
        <v>0</v>
      </c>
      <c r="J52" s="30">
        <f>сентябрь!J52+октябрь!J52+ноябрь!J52+декабрь!J52+январь!J52</f>
        <v>0</v>
      </c>
      <c r="K52" s="30">
        <f>сентябрь!K52+октябрь!K52+ноябрь!K52+декабрь!K52+январь!K52</f>
        <v>0</v>
      </c>
      <c r="L52" s="30">
        <f>сентябрь!L52+октябрь!L52+ноябрь!L52+декабрь!L52+январь!L52</f>
        <v>0</v>
      </c>
      <c r="M52" s="30">
        <f>сентябрь!M52+октябрь!M52+ноябрь!M52+декабрь!M52+январь!M52</f>
        <v>0</v>
      </c>
      <c r="N52" s="30">
        <f>сентябрь!N52+октябрь!N52+ноябрь!N52+декабрь!N52+январь!N52</f>
        <v>0</v>
      </c>
      <c r="O52" s="30">
        <f>сентябрь!O52+октябрь!O52+ноябрь!O52+декабрь!O52+январь!O52</f>
        <v>0</v>
      </c>
      <c r="P52" s="30">
        <f>сентябрь!P52+октябрь!P52+ноябрь!P52+декабрь!P52+январь!P52</f>
        <v>0</v>
      </c>
      <c r="Q52" s="30">
        <f>сентябрь!Q52+октябрь!Q52+ноябрь!Q52+декабрь!Q52+январь!Q52</f>
        <v>0</v>
      </c>
      <c r="R52" s="30">
        <f>сентябрь!R52+октябрь!R52+ноябрь!R52+декабрь!R52+январь!R52</f>
        <v>0</v>
      </c>
      <c r="S52" s="30">
        <f>сентябрь!S52+октябрь!S52+ноябрь!S52+декабрь!S52+январь!S52</f>
        <v>0</v>
      </c>
      <c r="T52" s="8">
        <f t="shared" si="0"/>
        <v>0</v>
      </c>
      <c r="U52" s="11">
        <f t="shared" ref="U52" si="5">SUM(T50:T52)</f>
        <v>0</v>
      </c>
      <c r="V52" s="46"/>
    </row>
    <row r="53" spans="1:22" ht="15.75" customHeight="1" x14ac:dyDescent="0.25">
      <c r="A53" s="24"/>
      <c r="B53" s="47" t="s">
        <v>2</v>
      </c>
      <c r="C53" s="31">
        <f>сентябрь!C53+октябрь!C53+ноябрь!C53+декабрь!C53+январь!C53</f>
        <v>0</v>
      </c>
      <c r="D53" s="31">
        <f>сентябрь!D53+октябрь!D53+ноябрь!D53+декабрь!D53+январь!D53</f>
        <v>0</v>
      </c>
      <c r="E53" s="31">
        <f>сентябрь!E53+октябрь!E53+ноябрь!E53+декабрь!E53+январь!E53</f>
        <v>0</v>
      </c>
      <c r="F53" s="31">
        <f>сентябрь!F53+октябрь!F53+ноябрь!F53+декабрь!F53+январь!F53</f>
        <v>0</v>
      </c>
      <c r="G53" s="31">
        <f>сентябрь!G53+октябрь!G53+ноябрь!G53+декабрь!G53+январь!G53</f>
        <v>0</v>
      </c>
      <c r="H53" s="31">
        <f>сентябрь!H53+октябрь!H53+ноябрь!H53+декабрь!H53+январь!H53</f>
        <v>0</v>
      </c>
      <c r="I53" s="31">
        <f>сентябрь!I53+октябрь!I53+ноябрь!I53+декабрь!I53+январь!I53</f>
        <v>0</v>
      </c>
      <c r="J53" s="31">
        <f>сентябрь!J53+октябрь!J53+ноябрь!J53+декабрь!J53+январь!J53</f>
        <v>0</v>
      </c>
      <c r="K53" s="31">
        <f>сентябрь!K53+октябрь!K53+ноябрь!K53+декабрь!K53+январь!K53</f>
        <v>0</v>
      </c>
      <c r="L53" s="31">
        <f>сентябрь!L53+октябрь!L53+ноябрь!L53+декабрь!L53+январь!L53</f>
        <v>0</v>
      </c>
      <c r="M53" s="31">
        <f>сентябрь!M53+октябрь!M53+ноябрь!M53+декабрь!M53+январь!M53</f>
        <v>0</v>
      </c>
      <c r="N53" s="31">
        <f>сентябрь!N53+октябрь!N53+ноябрь!N53+декабрь!N53+январь!N53</f>
        <v>0</v>
      </c>
      <c r="O53" s="31">
        <f>сентябрь!O53+октябрь!O53+ноябрь!O53+декабрь!O53+январь!O53</f>
        <v>0</v>
      </c>
      <c r="P53" s="31">
        <f>сентябрь!P53+октябрь!P53+ноябрь!P53+декабрь!P53+январь!P53</f>
        <v>0</v>
      </c>
      <c r="Q53" s="31">
        <f>сентябрь!Q53+октябрь!Q53+ноябрь!Q53+декабрь!Q53+январь!Q53</f>
        <v>0</v>
      </c>
      <c r="R53" s="31">
        <f>сентябрь!R53+октябрь!R53+ноябрь!R53+декабрь!R53+январь!R53</f>
        <v>0</v>
      </c>
      <c r="S53" s="31">
        <f>сентябрь!S53+октябрь!S53+ноябрь!S53+декабрь!S53+январь!S53</f>
        <v>0</v>
      </c>
      <c r="T53" s="8">
        <f t="shared" si="0"/>
        <v>0</v>
      </c>
      <c r="U53" s="9"/>
      <c r="V53" s="46"/>
    </row>
    <row r="54" spans="1:22" ht="15.75" customHeight="1" x14ac:dyDescent="0.25">
      <c r="A54" s="25">
        <f>сентябрь!A54</f>
        <v>0</v>
      </c>
      <c r="B54" s="45" t="s">
        <v>3</v>
      </c>
      <c r="C54" s="30">
        <f>сентябрь!C54+октябрь!C54+ноябрь!C54+декабрь!C54+январь!C54</f>
        <v>0</v>
      </c>
      <c r="D54" s="30">
        <f>сентябрь!D54+октябрь!D54+ноябрь!D54+декабрь!D54+январь!D54</f>
        <v>0</v>
      </c>
      <c r="E54" s="30">
        <f>сентябрь!E54+октябрь!E54+ноябрь!E54+декабрь!E54+январь!E54</f>
        <v>0</v>
      </c>
      <c r="F54" s="30">
        <f>сентябрь!F54+октябрь!F54+ноябрь!F54+декабрь!F54+январь!F54</f>
        <v>0</v>
      </c>
      <c r="G54" s="30">
        <f>сентябрь!G54+октябрь!G54+ноябрь!G54+декабрь!G54+январь!G54</f>
        <v>0</v>
      </c>
      <c r="H54" s="30">
        <f>сентябрь!H54+октябрь!H54+ноябрь!H54+декабрь!H54+январь!H54</f>
        <v>0</v>
      </c>
      <c r="I54" s="30">
        <f>сентябрь!I54+октябрь!I54+ноябрь!I54+декабрь!I54+январь!I54</f>
        <v>0</v>
      </c>
      <c r="J54" s="30">
        <f>сентябрь!J54+октябрь!J54+ноябрь!J54+декабрь!J54+январь!J54</f>
        <v>0</v>
      </c>
      <c r="K54" s="30">
        <f>сентябрь!K54+октябрь!K54+ноябрь!K54+декабрь!K54+январь!K54</f>
        <v>0</v>
      </c>
      <c r="L54" s="30">
        <f>сентябрь!L54+октябрь!L54+ноябрь!L54+декабрь!L54+январь!L54</f>
        <v>0</v>
      </c>
      <c r="M54" s="30">
        <f>сентябрь!M54+октябрь!M54+ноябрь!M54+декабрь!M54+январь!M54</f>
        <v>0</v>
      </c>
      <c r="N54" s="30">
        <f>сентябрь!N54+октябрь!N54+ноябрь!N54+декабрь!N54+январь!N54</f>
        <v>0</v>
      </c>
      <c r="O54" s="30">
        <f>сентябрь!O54+октябрь!O54+ноябрь!O54+декабрь!O54+январь!O54</f>
        <v>0</v>
      </c>
      <c r="P54" s="30">
        <f>сентябрь!P54+октябрь!P54+ноябрь!P54+декабрь!P54+январь!P54</f>
        <v>0</v>
      </c>
      <c r="Q54" s="30">
        <f>сентябрь!Q54+октябрь!Q54+ноябрь!Q54+декабрь!Q54+январь!Q54</f>
        <v>0</v>
      </c>
      <c r="R54" s="30">
        <f>сентябрь!R54+октябрь!R54+ноябрь!R54+декабрь!R54+январь!R54</f>
        <v>0</v>
      </c>
      <c r="S54" s="30">
        <f>сентябрь!S54+октябрь!S54+ноябрь!S54+декабрь!S54+январь!S54</f>
        <v>0</v>
      </c>
      <c r="T54" s="8">
        <f t="shared" si="0"/>
        <v>0</v>
      </c>
      <c r="U54" s="9"/>
      <c r="V54" s="46"/>
    </row>
    <row r="55" spans="1:22" ht="15" customHeight="1" x14ac:dyDescent="0.25">
      <c r="A55" s="26"/>
      <c r="B55" s="47" t="s">
        <v>4</v>
      </c>
      <c r="C55" s="31">
        <f>сентябрь!C55+октябрь!C55+ноябрь!C55+декабрь!C55+январь!C55</f>
        <v>0</v>
      </c>
      <c r="D55" s="31">
        <f>сентябрь!D55+октябрь!D55+ноябрь!D55+декабрь!D55+январь!D55</f>
        <v>0</v>
      </c>
      <c r="E55" s="31">
        <f>сентябрь!E55+октябрь!E55+ноябрь!E55+декабрь!E55+январь!E55</f>
        <v>0</v>
      </c>
      <c r="F55" s="31">
        <f>сентябрь!F55+октябрь!F55+ноябрь!F55+декабрь!F55+январь!F55</f>
        <v>0</v>
      </c>
      <c r="G55" s="31">
        <f>сентябрь!G55+октябрь!G55+ноябрь!G55+декабрь!G55+январь!G55</f>
        <v>0</v>
      </c>
      <c r="H55" s="31">
        <f>сентябрь!H55+октябрь!H55+ноябрь!H55+декабрь!H55+январь!H55</f>
        <v>0</v>
      </c>
      <c r="I55" s="31">
        <f>сентябрь!I55+октябрь!I55+ноябрь!I55+декабрь!I55+январь!I55</f>
        <v>0</v>
      </c>
      <c r="J55" s="31">
        <f>сентябрь!J55+октябрь!J55+ноябрь!J55+декабрь!J55+январь!J55</f>
        <v>0</v>
      </c>
      <c r="K55" s="31">
        <f>сентябрь!K55+октябрь!K55+ноябрь!K55+декабрь!K55+январь!K55</f>
        <v>0</v>
      </c>
      <c r="L55" s="31">
        <f>сентябрь!L55+октябрь!L55+ноябрь!L55+декабрь!L55+январь!L55</f>
        <v>0</v>
      </c>
      <c r="M55" s="31">
        <f>сентябрь!M55+октябрь!M55+ноябрь!M55+декабрь!M55+январь!M55</f>
        <v>0</v>
      </c>
      <c r="N55" s="31">
        <f>сентябрь!N55+октябрь!N55+ноябрь!N55+декабрь!N55+январь!N55</f>
        <v>0</v>
      </c>
      <c r="O55" s="31">
        <f>сентябрь!O55+октябрь!O55+ноябрь!O55+декабрь!O55+январь!O55</f>
        <v>0</v>
      </c>
      <c r="P55" s="31">
        <f>сентябрь!P55+октябрь!P55+ноябрь!P55+декабрь!P55+январь!P55</f>
        <v>0</v>
      </c>
      <c r="Q55" s="31">
        <f>сентябрь!Q55+октябрь!Q55+ноябрь!Q55+декабрь!Q55+январь!Q55</f>
        <v>0</v>
      </c>
      <c r="R55" s="31">
        <f>сентябрь!R55+октябрь!R55+ноябрь!R55+декабрь!R55+январь!R55</f>
        <v>0</v>
      </c>
      <c r="S55" s="31">
        <f>сентябрь!S55+октябрь!S55+ноябрь!S55+декабрь!S55+январь!S55</f>
        <v>0</v>
      </c>
      <c r="T55" s="8">
        <f t="shared" si="0"/>
        <v>0</v>
      </c>
      <c r="U55" s="11">
        <f t="shared" ref="U55" si="6">SUM(T53:T55)</f>
        <v>0</v>
      </c>
      <c r="V55" s="46"/>
    </row>
    <row r="56" spans="1:22" ht="15" customHeight="1" x14ac:dyDescent="0.25">
      <c r="A56" s="21"/>
      <c r="B56" s="45" t="s">
        <v>2</v>
      </c>
      <c r="C56" s="30">
        <f>сентябрь!C56+октябрь!C56+ноябрь!C56+декабрь!C56+январь!C56</f>
        <v>0</v>
      </c>
      <c r="D56" s="30">
        <f>сентябрь!D56+октябрь!D56+ноябрь!D56+декабрь!D56+январь!D56</f>
        <v>0</v>
      </c>
      <c r="E56" s="30">
        <f>сентябрь!E56+октябрь!E56+ноябрь!E56+декабрь!E56+январь!E56</f>
        <v>0</v>
      </c>
      <c r="F56" s="30">
        <f>сентябрь!F56+октябрь!F56+ноябрь!F56+декабрь!F56+январь!F56</f>
        <v>0</v>
      </c>
      <c r="G56" s="30">
        <f>сентябрь!G56+октябрь!G56+ноябрь!G56+декабрь!G56+январь!G56</f>
        <v>0</v>
      </c>
      <c r="H56" s="30">
        <f>сентябрь!H56+октябрь!H56+ноябрь!H56+декабрь!H56+январь!H56</f>
        <v>0</v>
      </c>
      <c r="I56" s="30">
        <f>сентябрь!I56+октябрь!I56+ноябрь!I56+декабрь!I56+январь!I56</f>
        <v>0</v>
      </c>
      <c r="J56" s="30">
        <f>сентябрь!J56+октябрь!J56+ноябрь!J56+декабрь!J56+январь!J56</f>
        <v>0</v>
      </c>
      <c r="K56" s="30">
        <f>сентябрь!K56+октябрь!K56+ноябрь!K56+декабрь!K56+январь!K56</f>
        <v>0</v>
      </c>
      <c r="L56" s="30">
        <f>сентябрь!L56+октябрь!L56+ноябрь!L56+декабрь!L56+январь!L56</f>
        <v>0</v>
      </c>
      <c r="M56" s="30">
        <f>сентябрь!M56+октябрь!M56+ноябрь!M56+декабрь!M56+январь!M56</f>
        <v>0</v>
      </c>
      <c r="N56" s="30">
        <f>сентябрь!N56+октябрь!N56+ноябрь!N56+декабрь!N56+январь!N56</f>
        <v>0</v>
      </c>
      <c r="O56" s="30">
        <f>сентябрь!O56+октябрь!O56+ноябрь!O56+декабрь!O56+январь!O56</f>
        <v>0</v>
      </c>
      <c r="P56" s="30">
        <f>сентябрь!P56+октябрь!P56+ноябрь!P56+декабрь!P56+январь!P56</f>
        <v>0</v>
      </c>
      <c r="Q56" s="30">
        <f>сентябрь!Q56+октябрь!Q56+ноябрь!Q56+декабрь!Q56+январь!Q56</f>
        <v>0</v>
      </c>
      <c r="R56" s="30">
        <f>сентябрь!R56+октябрь!R56+ноябрь!R56+декабрь!R56+январь!R56</f>
        <v>0</v>
      </c>
      <c r="S56" s="30">
        <f>сентябрь!S56+октябрь!S56+ноябрь!S56+декабрь!S56+январь!S56</f>
        <v>0</v>
      </c>
      <c r="T56" s="8">
        <f t="shared" si="0"/>
        <v>0</v>
      </c>
      <c r="U56" s="9"/>
      <c r="V56" s="46"/>
    </row>
    <row r="57" spans="1:22" ht="15" customHeight="1" x14ac:dyDescent="0.25">
      <c r="A57" s="22">
        <f>сентябрь!A57</f>
        <v>0</v>
      </c>
      <c r="B57" s="47" t="s">
        <v>3</v>
      </c>
      <c r="C57" s="31">
        <f>сентябрь!C57+октябрь!C57+ноябрь!C57+декабрь!C57+январь!C57</f>
        <v>0</v>
      </c>
      <c r="D57" s="31">
        <f>сентябрь!D57+октябрь!D57+ноябрь!D57+декабрь!D57+январь!D57</f>
        <v>0</v>
      </c>
      <c r="E57" s="31">
        <f>сентябрь!E57+октябрь!E57+ноябрь!E57+декабрь!E57+январь!E57</f>
        <v>0</v>
      </c>
      <c r="F57" s="31">
        <f>сентябрь!F57+октябрь!F57+ноябрь!F57+декабрь!F57+январь!F57</f>
        <v>0</v>
      </c>
      <c r="G57" s="31">
        <f>сентябрь!G57+октябрь!G57+ноябрь!G57+декабрь!G57+январь!G57</f>
        <v>0</v>
      </c>
      <c r="H57" s="31">
        <f>сентябрь!H57+октябрь!H57+ноябрь!H57+декабрь!H57+январь!H57</f>
        <v>0</v>
      </c>
      <c r="I57" s="31">
        <f>сентябрь!I57+октябрь!I57+ноябрь!I57+декабрь!I57+январь!I57</f>
        <v>0</v>
      </c>
      <c r="J57" s="31">
        <f>сентябрь!J57+октябрь!J57+ноябрь!J57+декабрь!J57+январь!J57</f>
        <v>0</v>
      </c>
      <c r="K57" s="31">
        <f>сентябрь!K57+октябрь!K57+ноябрь!K57+декабрь!K57+январь!K57</f>
        <v>0</v>
      </c>
      <c r="L57" s="31">
        <f>сентябрь!L57+октябрь!L57+ноябрь!L57+декабрь!L57+январь!L57</f>
        <v>0</v>
      </c>
      <c r="M57" s="31">
        <f>сентябрь!M57+октябрь!M57+ноябрь!M57+декабрь!M57+январь!M57</f>
        <v>0</v>
      </c>
      <c r="N57" s="31">
        <f>сентябрь!N57+октябрь!N57+ноябрь!N57+декабрь!N57+январь!N57</f>
        <v>0</v>
      </c>
      <c r="O57" s="31">
        <f>сентябрь!O57+октябрь!O57+ноябрь!O57+декабрь!O57+январь!O57</f>
        <v>0</v>
      </c>
      <c r="P57" s="31">
        <f>сентябрь!P57+октябрь!P57+ноябрь!P57+декабрь!P57+январь!P57</f>
        <v>0</v>
      </c>
      <c r="Q57" s="31">
        <f>сентябрь!Q57+октябрь!Q57+ноябрь!Q57+декабрь!Q57+январь!Q57</f>
        <v>0</v>
      </c>
      <c r="R57" s="31">
        <f>сентябрь!R57+октябрь!R57+ноябрь!R57+декабрь!R57+январь!R57</f>
        <v>0</v>
      </c>
      <c r="S57" s="31">
        <f>сентябрь!S57+октябрь!S57+ноябрь!S57+декабрь!S57+январь!S57</f>
        <v>0</v>
      </c>
      <c r="T57" s="8">
        <f t="shared" si="0"/>
        <v>0</v>
      </c>
      <c r="U57" s="9"/>
      <c r="V57" s="46"/>
    </row>
    <row r="58" spans="1:22" ht="15" customHeight="1" x14ac:dyDescent="0.25">
      <c r="A58" s="23"/>
      <c r="B58" s="45" t="s">
        <v>4</v>
      </c>
      <c r="C58" s="30">
        <f>сентябрь!C58+октябрь!C58+ноябрь!C58+декабрь!C58+январь!C58</f>
        <v>0</v>
      </c>
      <c r="D58" s="30">
        <f>сентябрь!D58+октябрь!D58+ноябрь!D58+декабрь!D58+январь!D58</f>
        <v>0</v>
      </c>
      <c r="E58" s="30">
        <f>сентябрь!E58+октябрь!E58+ноябрь!E58+декабрь!E58+январь!E58</f>
        <v>0</v>
      </c>
      <c r="F58" s="30">
        <f>сентябрь!F58+октябрь!F58+ноябрь!F58+декабрь!F58+январь!F58</f>
        <v>0</v>
      </c>
      <c r="G58" s="30">
        <f>сентябрь!G58+октябрь!G58+ноябрь!G58+декабрь!G58+январь!G58</f>
        <v>0</v>
      </c>
      <c r="H58" s="30">
        <f>сентябрь!H58+октябрь!H58+ноябрь!H58+декабрь!H58+январь!H58</f>
        <v>0</v>
      </c>
      <c r="I58" s="30">
        <f>сентябрь!I58+октябрь!I58+ноябрь!I58+декабрь!I58+январь!I58</f>
        <v>0</v>
      </c>
      <c r="J58" s="30">
        <f>сентябрь!J58+октябрь!J58+ноябрь!J58+декабрь!J58+январь!J58</f>
        <v>0</v>
      </c>
      <c r="K58" s="30">
        <f>сентябрь!K58+октябрь!K58+ноябрь!K58+декабрь!K58+январь!K58</f>
        <v>0</v>
      </c>
      <c r="L58" s="30">
        <f>сентябрь!L58+октябрь!L58+ноябрь!L58+декабрь!L58+январь!L58</f>
        <v>0</v>
      </c>
      <c r="M58" s="30">
        <f>сентябрь!M58+октябрь!M58+ноябрь!M58+декабрь!M58+январь!M58</f>
        <v>0</v>
      </c>
      <c r="N58" s="30">
        <f>сентябрь!N58+октябрь!N58+ноябрь!N58+декабрь!N58+январь!N58</f>
        <v>0</v>
      </c>
      <c r="O58" s="30">
        <f>сентябрь!O58+октябрь!O58+ноябрь!O58+декабрь!O58+январь!O58</f>
        <v>0</v>
      </c>
      <c r="P58" s="30">
        <f>сентябрь!P58+октябрь!P58+ноябрь!P58+декабрь!P58+январь!P58</f>
        <v>0</v>
      </c>
      <c r="Q58" s="30">
        <f>сентябрь!Q58+октябрь!Q58+ноябрь!Q58+декабрь!Q58+январь!Q58</f>
        <v>0</v>
      </c>
      <c r="R58" s="30">
        <f>сентябрь!R58+октябрь!R58+ноябрь!R58+декабрь!R58+январь!R58</f>
        <v>0</v>
      </c>
      <c r="S58" s="30">
        <f>сентябрь!S58+октябрь!S58+ноябрь!S58+декабрь!S58+январь!S58</f>
        <v>0</v>
      </c>
      <c r="T58" s="8">
        <f t="shared" si="0"/>
        <v>0</v>
      </c>
      <c r="U58" s="11">
        <f t="shared" ref="U58" si="7">SUM(T56:T58)</f>
        <v>0</v>
      </c>
      <c r="V58" s="46"/>
    </row>
    <row r="59" spans="1:22" ht="15" customHeight="1" x14ac:dyDescent="0.25">
      <c r="A59" s="24"/>
      <c r="B59" s="47" t="s">
        <v>2</v>
      </c>
      <c r="C59" s="31">
        <f>сентябрь!C59+октябрь!C59+ноябрь!C59+декабрь!C59+январь!C59</f>
        <v>0</v>
      </c>
      <c r="D59" s="31">
        <f>сентябрь!D59+октябрь!D59+ноябрь!D59+декабрь!D59+январь!D59</f>
        <v>0</v>
      </c>
      <c r="E59" s="31">
        <f>сентябрь!E59+октябрь!E59+ноябрь!E59+декабрь!E59+январь!E59</f>
        <v>0</v>
      </c>
      <c r="F59" s="31">
        <f>сентябрь!F59+октябрь!F59+ноябрь!F59+декабрь!F59+январь!F59</f>
        <v>0</v>
      </c>
      <c r="G59" s="31">
        <f>сентябрь!G59+октябрь!G59+ноябрь!G59+декабрь!G59+январь!G59</f>
        <v>0</v>
      </c>
      <c r="H59" s="31">
        <f>сентябрь!H59+октябрь!H59+ноябрь!H59+декабрь!H59+январь!H59</f>
        <v>0</v>
      </c>
      <c r="I59" s="31">
        <f>сентябрь!I59+октябрь!I59+ноябрь!I59+декабрь!I59+январь!I59</f>
        <v>0</v>
      </c>
      <c r="J59" s="31">
        <f>сентябрь!J59+октябрь!J59+ноябрь!J59+декабрь!J59+январь!J59</f>
        <v>0</v>
      </c>
      <c r="K59" s="31">
        <f>сентябрь!K59+октябрь!K59+ноябрь!K59+декабрь!K59+январь!K59</f>
        <v>0</v>
      </c>
      <c r="L59" s="31">
        <f>сентябрь!L59+октябрь!L59+ноябрь!L59+декабрь!L59+январь!L59</f>
        <v>0</v>
      </c>
      <c r="M59" s="31">
        <f>сентябрь!M59+октябрь!M59+ноябрь!M59+декабрь!M59+январь!M59</f>
        <v>0</v>
      </c>
      <c r="N59" s="31">
        <f>сентябрь!N59+октябрь!N59+ноябрь!N59+декабрь!N59+январь!N59</f>
        <v>0</v>
      </c>
      <c r="O59" s="31">
        <f>сентябрь!O59+октябрь!O59+ноябрь!O59+декабрь!O59+январь!O59</f>
        <v>0</v>
      </c>
      <c r="P59" s="31">
        <f>сентябрь!P59+октябрь!P59+ноябрь!P59+декабрь!P59+январь!P59</f>
        <v>0</v>
      </c>
      <c r="Q59" s="31">
        <f>сентябрь!Q59+октябрь!Q59+ноябрь!Q59+декабрь!Q59+январь!Q59</f>
        <v>0</v>
      </c>
      <c r="R59" s="31">
        <f>сентябрь!R59+октябрь!R59+ноябрь!R59+декабрь!R59+январь!R59</f>
        <v>0</v>
      </c>
      <c r="S59" s="31">
        <f>сентябрь!S59+октябрь!S59+ноябрь!S59+декабрь!S59+январь!S59</f>
        <v>0</v>
      </c>
      <c r="T59" s="8">
        <f t="shared" si="0"/>
        <v>0</v>
      </c>
      <c r="U59" s="9"/>
      <c r="V59" s="46"/>
    </row>
    <row r="60" spans="1:22" ht="15" customHeight="1" x14ac:dyDescent="0.25">
      <c r="A60" s="25">
        <f>сентябрь!A60</f>
        <v>0</v>
      </c>
      <c r="B60" s="45" t="s">
        <v>3</v>
      </c>
      <c r="C60" s="30">
        <f>сентябрь!C60+октябрь!C60+ноябрь!C60+декабрь!C60+январь!C60</f>
        <v>0</v>
      </c>
      <c r="D60" s="30">
        <f>сентябрь!D60+октябрь!D60+ноябрь!D60+декабрь!D60+январь!D60</f>
        <v>0</v>
      </c>
      <c r="E60" s="30">
        <f>сентябрь!E60+октябрь!E60+ноябрь!E60+декабрь!E60+январь!E60</f>
        <v>0</v>
      </c>
      <c r="F60" s="30">
        <f>сентябрь!F60+октябрь!F60+ноябрь!F60+декабрь!F60+январь!F60</f>
        <v>0</v>
      </c>
      <c r="G60" s="30">
        <f>сентябрь!G60+октябрь!G60+ноябрь!G60+декабрь!G60+январь!G60</f>
        <v>0</v>
      </c>
      <c r="H60" s="30">
        <f>сентябрь!H60+октябрь!H60+ноябрь!H60+декабрь!H60+январь!H60</f>
        <v>0</v>
      </c>
      <c r="I60" s="30">
        <f>сентябрь!I60+октябрь!I60+ноябрь!I60+декабрь!I60+январь!I60</f>
        <v>0</v>
      </c>
      <c r="J60" s="30">
        <f>сентябрь!J60+октябрь!J60+ноябрь!J60+декабрь!J60+январь!J60</f>
        <v>0</v>
      </c>
      <c r="K60" s="30">
        <f>сентябрь!K60+октябрь!K60+ноябрь!K60+декабрь!K60+январь!K60</f>
        <v>0</v>
      </c>
      <c r="L60" s="30">
        <f>сентябрь!L60+октябрь!L60+ноябрь!L60+декабрь!L60+январь!L60</f>
        <v>0</v>
      </c>
      <c r="M60" s="30">
        <f>сентябрь!M60+октябрь!M60+ноябрь!M60+декабрь!M60+январь!M60</f>
        <v>0</v>
      </c>
      <c r="N60" s="30">
        <f>сентябрь!N60+октябрь!N60+ноябрь!N60+декабрь!N60+январь!N60</f>
        <v>0</v>
      </c>
      <c r="O60" s="30">
        <f>сентябрь!O60+октябрь!O60+ноябрь!O60+декабрь!O60+январь!O60</f>
        <v>0</v>
      </c>
      <c r="P60" s="30">
        <f>сентябрь!P60+октябрь!P60+ноябрь!P60+декабрь!P60+январь!P60</f>
        <v>0</v>
      </c>
      <c r="Q60" s="30">
        <f>сентябрь!Q60+октябрь!Q60+ноябрь!Q60+декабрь!Q60+январь!Q60</f>
        <v>0</v>
      </c>
      <c r="R60" s="30">
        <f>сентябрь!R60+октябрь!R60+ноябрь!R60+декабрь!R60+январь!R60</f>
        <v>0</v>
      </c>
      <c r="S60" s="30">
        <f>сентябрь!S60+октябрь!S60+ноябрь!S60+декабрь!S60+январь!S60</f>
        <v>0</v>
      </c>
      <c r="T60" s="8">
        <f t="shared" si="0"/>
        <v>0</v>
      </c>
      <c r="U60" s="9"/>
      <c r="V60" s="46"/>
    </row>
    <row r="61" spans="1:22" ht="15" customHeight="1" x14ac:dyDescent="0.25">
      <c r="A61" s="26"/>
      <c r="B61" s="47" t="s">
        <v>4</v>
      </c>
      <c r="C61" s="31">
        <f>сентябрь!C61+октябрь!C61+ноябрь!C61+декабрь!C61+январь!C61</f>
        <v>0</v>
      </c>
      <c r="D61" s="31">
        <f>сентябрь!D61+октябрь!D61+ноябрь!D61+декабрь!D61+январь!D61</f>
        <v>0</v>
      </c>
      <c r="E61" s="31">
        <f>сентябрь!E61+октябрь!E61+ноябрь!E61+декабрь!E61+январь!E61</f>
        <v>0</v>
      </c>
      <c r="F61" s="31">
        <f>сентябрь!F61+октябрь!F61+ноябрь!F61+декабрь!F61+январь!F61</f>
        <v>0</v>
      </c>
      <c r="G61" s="31">
        <f>сентябрь!G61+октябрь!G61+ноябрь!G61+декабрь!G61+январь!G61</f>
        <v>0</v>
      </c>
      <c r="H61" s="31">
        <f>сентябрь!H61+октябрь!H61+ноябрь!H61+декабрь!H61+январь!H61</f>
        <v>0</v>
      </c>
      <c r="I61" s="31">
        <f>сентябрь!I61+октябрь!I61+ноябрь!I61+декабрь!I61+январь!I61</f>
        <v>0</v>
      </c>
      <c r="J61" s="31">
        <f>сентябрь!J61+октябрь!J61+ноябрь!J61+декабрь!J61+январь!J61</f>
        <v>0</v>
      </c>
      <c r="K61" s="31">
        <f>сентябрь!K61+октябрь!K61+ноябрь!K61+декабрь!K61+январь!K61</f>
        <v>0</v>
      </c>
      <c r="L61" s="31">
        <f>сентябрь!L61+октябрь!L61+ноябрь!L61+декабрь!L61+январь!L61</f>
        <v>0</v>
      </c>
      <c r="M61" s="31">
        <f>сентябрь!M61+октябрь!M61+ноябрь!M61+декабрь!M61+январь!M61</f>
        <v>0</v>
      </c>
      <c r="N61" s="31">
        <f>сентябрь!N61+октябрь!N61+ноябрь!N61+декабрь!N61+январь!N61</f>
        <v>0</v>
      </c>
      <c r="O61" s="31">
        <f>сентябрь!O61+октябрь!O61+ноябрь!O61+декабрь!O61+январь!O61</f>
        <v>0</v>
      </c>
      <c r="P61" s="31">
        <f>сентябрь!P61+октябрь!P61+ноябрь!P61+декабрь!P61+январь!P61</f>
        <v>0</v>
      </c>
      <c r="Q61" s="31">
        <f>сентябрь!Q61+октябрь!Q61+ноябрь!Q61+декабрь!Q61+январь!Q61</f>
        <v>0</v>
      </c>
      <c r="R61" s="31">
        <f>сентябрь!R61+октябрь!R61+ноябрь!R61+декабрь!R61+январь!R61</f>
        <v>0</v>
      </c>
      <c r="S61" s="31">
        <f>сентябрь!S61+октябрь!S61+ноябрь!S61+декабрь!S61+январь!S61</f>
        <v>0</v>
      </c>
      <c r="T61" s="8">
        <f t="shared" si="0"/>
        <v>0</v>
      </c>
      <c r="U61" s="11">
        <f t="shared" ref="U61" si="8">SUM(T59:T61)</f>
        <v>0</v>
      </c>
      <c r="V61" s="46"/>
    </row>
    <row r="62" spans="1:22" ht="15" customHeight="1" x14ac:dyDescent="0.25">
      <c r="A62" s="21"/>
      <c r="B62" s="45" t="s">
        <v>2</v>
      </c>
      <c r="C62" s="30">
        <f>сентябрь!C62+октябрь!C62+ноябрь!C62+декабрь!C62+январь!C62</f>
        <v>0</v>
      </c>
      <c r="D62" s="30">
        <f>сентябрь!D62+октябрь!D62+ноябрь!D62+декабрь!D62+январь!D62</f>
        <v>0</v>
      </c>
      <c r="E62" s="30">
        <f>сентябрь!E62+октябрь!E62+ноябрь!E62+декабрь!E62+январь!E62</f>
        <v>0</v>
      </c>
      <c r="F62" s="30">
        <f>сентябрь!F62+октябрь!F62+ноябрь!F62+декабрь!F62+январь!F62</f>
        <v>0</v>
      </c>
      <c r="G62" s="30">
        <f>сентябрь!G62+октябрь!G62+ноябрь!G62+декабрь!G62+январь!G62</f>
        <v>0</v>
      </c>
      <c r="H62" s="30">
        <f>сентябрь!H62+октябрь!H62+ноябрь!H62+декабрь!H62+январь!H62</f>
        <v>0</v>
      </c>
      <c r="I62" s="30">
        <f>сентябрь!I62+октябрь!I62+ноябрь!I62+декабрь!I62+январь!I62</f>
        <v>0</v>
      </c>
      <c r="J62" s="30">
        <f>сентябрь!J62+октябрь!J62+ноябрь!J62+декабрь!J62+январь!J62</f>
        <v>0</v>
      </c>
      <c r="K62" s="30">
        <f>сентябрь!K62+октябрь!K62+ноябрь!K62+декабрь!K62+январь!K62</f>
        <v>0</v>
      </c>
      <c r="L62" s="30">
        <f>сентябрь!L62+октябрь!L62+ноябрь!L62+декабрь!L62+январь!L62</f>
        <v>0</v>
      </c>
      <c r="M62" s="30">
        <f>сентябрь!M62+октябрь!M62+ноябрь!M62+декабрь!M62+январь!M62</f>
        <v>0</v>
      </c>
      <c r="N62" s="30">
        <f>сентябрь!N62+октябрь!N62+ноябрь!N62+декабрь!N62+январь!N62</f>
        <v>0</v>
      </c>
      <c r="O62" s="30">
        <f>сентябрь!O62+октябрь!O62+ноябрь!O62+декабрь!O62+январь!O62</f>
        <v>0</v>
      </c>
      <c r="P62" s="30">
        <f>сентябрь!P62+октябрь!P62+ноябрь!P62+декабрь!P62+январь!P62</f>
        <v>0</v>
      </c>
      <c r="Q62" s="30">
        <f>сентябрь!Q62+октябрь!Q62+ноябрь!Q62+декабрь!Q62+январь!Q62</f>
        <v>0</v>
      </c>
      <c r="R62" s="30">
        <f>сентябрь!R62+октябрь!R62+ноябрь!R62+декабрь!R62+январь!R62</f>
        <v>0</v>
      </c>
      <c r="S62" s="30">
        <f>сентябрь!S62+октябрь!S62+ноябрь!S62+декабрь!S62+январь!S62</f>
        <v>0</v>
      </c>
      <c r="T62" s="8">
        <f t="shared" si="0"/>
        <v>0</v>
      </c>
      <c r="U62" s="9"/>
      <c r="V62" s="46"/>
    </row>
    <row r="63" spans="1:22" ht="15" customHeight="1" x14ac:dyDescent="0.25">
      <c r="A63" s="22">
        <f>сентябрь!A63</f>
        <v>0</v>
      </c>
      <c r="B63" s="47" t="s">
        <v>3</v>
      </c>
      <c r="C63" s="31">
        <f>сентябрь!C63+октябрь!C63+ноябрь!C63+декабрь!C63+январь!C63</f>
        <v>0</v>
      </c>
      <c r="D63" s="31">
        <f>сентябрь!D63+октябрь!D63+ноябрь!D63+декабрь!D63+январь!D63</f>
        <v>0</v>
      </c>
      <c r="E63" s="31">
        <f>сентябрь!E63+октябрь!E63+ноябрь!E63+декабрь!E63+январь!E63</f>
        <v>0</v>
      </c>
      <c r="F63" s="31">
        <f>сентябрь!F63+октябрь!F63+ноябрь!F63+декабрь!F63+январь!F63</f>
        <v>0</v>
      </c>
      <c r="G63" s="31">
        <f>сентябрь!G63+октябрь!G63+ноябрь!G63+декабрь!G63+январь!G63</f>
        <v>0</v>
      </c>
      <c r="H63" s="31">
        <f>сентябрь!H63+октябрь!H63+ноябрь!H63+декабрь!H63+январь!H63</f>
        <v>0</v>
      </c>
      <c r="I63" s="31">
        <f>сентябрь!I63+октябрь!I63+ноябрь!I63+декабрь!I63+январь!I63</f>
        <v>0</v>
      </c>
      <c r="J63" s="31">
        <f>сентябрь!J63+октябрь!J63+ноябрь!J63+декабрь!J63+январь!J63</f>
        <v>0</v>
      </c>
      <c r="K63" s="31">
        <f>сентябрь!K63+октябрь!K63+ноябрь!K63+декабрь!K63+январь!K63</f>
        <v>0</v>
      </c>
      <c r="L63" s="31">
        <f>сентябрь!L63+октябрь!L63+ноябрь!L63+декабрь!L63+январь!L63</f>
        <v>0</v>
      </c>
      <c r="M63" s="31">
        <f>сентябрь!M63+октябрь!M63+ноябрь!M63+декабрь!M63+январь!M63</f>
        <v>0</v>
      </c>
      <c r="N63" s="31">
        <f>сентябрь!N63+октябрь!N63+ноябрь!N63+декабрь!N63+январь!N63</f>
        <v>0</v>
      </c>
      <c r="O63" s="31">
        <f>сентябрь!O63+октябрь!O63+ноябрь!O63+декабрь!O63+январь!O63</f>
        <v>0</v>
      </c>
      <c r="P63" s="31">
        <f>сентябрь!P63+октябрь!P63+ноябрь!P63+декабрь!P63+январь!P63</f>
        <v>0</v>
      </c>
      <c r="Q63" s="31">
        <f>сентябрь!Q63+октябрь!Q63+ноябрь!Q63+декабрь!Q63+январь!Q63</f>
        <v>0</v>
      </c>
      <c r="R63" s="31">
        <f>сентябрь!R63+октябрь!R63+ноябрь!R63+декабрь!R63+январь!R63</f>
        <v>0</v>
      </c>
      <c r="S63" s="31">
        <f>сентябрь!S63+октябрь!S63+ноябрь!S63+декабрь!S63+январь!S63</f>
        <v>0</v>
      </c>
      <c r="T63" s="8">
        <f t="shared" si="0"/>
        <v>0</v>
      </c>
      <c r="U63" s="9"/>
      <c r="V63" s="46"/>
    </row>
    <row r="64" spans="1:22" ht="15" customHeight="1" x14ac:dyDescent="0.25">
      <c r="A64" s="23"/>
      <c r="B64" s="45" t="s">
        <v>4</v>
      </c>
      <c r="C64" s="30">
        <f>сентябрь!C64+октябрь!C64+ноябрь!C64+декабрь!C64+январь!C64</f>
        <v>0</v>
      </c>
      <c r="D64" s="30">
        <f>сентябрь!D64+октябрь!D64+ноябрь!D64+декабрь!D64+январь!D64</f>
        <v>0</v>
      </c>
      <c r="E64" s="30">
        <f>сентябрь!E64+октябрь!E64+ноябрь!E64+декабрь!E64+январь!E64</f>
        <v>0</v>
      </c>
      <c r="F64" s="30">
        <f>сентябрь!F64+октябрь!F64+ноябрь!F64+декабрь!F64+январь!F64</f>
        <v>0</v>
      </c>
      <c r="G64" s="30">
        <f>сентябрь!G64+октябрь!G64+ноябрь!G64+декабрь!G64+январь!G64</f>
        <v>0</v>
      </c>
      <c r="H64" s="30">
        <f>сентябрь!H64+октябрь!H64+ноябрь!H64+декабрь!H64+январь!H64</f>
        <v>0</v>
      </c>
      <c r="I64" s="30">
        <f>сентябрь!I64+октябрь!I64+ноябрь!I64+декабрь!I64+январь!I64</f>
        <v>0</v>
      </c>
      <c r="J64" s="30">
        <f>сентябрь!J64+октябрь!J64+ноябрь!J64+декабрь!J64+январь!J64</f>
        <v>0</v>
      </c>
      <c r="K64" s="30">
        <f>сентябрь!K64+октябрь!K64+ноябрь!K64+декабрь!K64+январь!K64</f>
        <v>0</v>
      </c>
      <c r="L64" s="30">
        <f>сентябрь!L64+октябрь!L64+ноябрь!L64+декабрь!L64+январь!L64</f>
        <v>0</v>
      </c>
      <c r="M64" s="30">
        <f>сентябрь!M64+октябрь!M64+ноябрь!M64+декабрь!M64+январь!M64</f>
        <v>0</v>
      </c>
      <c r="N64" s="30">
        <f>сентябрь!N64+октябрь!N64+ноябрь!N64+декабрь!N64+январь!N64</f>
        <v>0</v>
      </c>
      <c r="O64" s="30">
        <f>сентябрь!O64+октябрь!O64+ноябрь!O64+декабрь!O64+январь!O64</f>
        <v>0</v>
      </c>
      <c r="P64" s="30">
        <f>сентябрь!P64+октябрь!P64+ноябрь!P64+декабрь!P64+январь!P64</f>
        <v>0</v>
      </c>
      <c r="Q64" s="30">
        <f>сентябрь!Q64+октябрь!Q64+ноябрь!Q64+декабрь!Q64+январь!Q64</f>
        <v>0</v>
      </c>
      <c r="R64" s="30">
        <f>сентябрь!R64+октябрь!R64+ноябрь!R64+декабрь!R64+январь!R64</f>
        <v>0</v>
      </c>
      <c r="S64" s="30">
        <f>сентябрь!S64+октябрь!S64+ноябрь!S64+декабрь!S64+январь!S64</f>
        <v>0</v>
      </c>
      <c r="T64" s="8">
        <f t="shared" si="0"/>
        <v>0</v>
      </c>
      <c r="U64" s="11">
        <f t="shared" ref="U64" si="9">SUM(T62:T64)</f>
        <v>0</v>
      </c>
      <c r="V64" s="46"/>
    </row>
    <row r="65" spans="1:22" ht="15" customHeight="1" x14ac:dyDescent="0.25">
      <c r="A65" s="24"/>
      <c r="B65" s="47" t="s">
        <v>2</v>
      </c>
      <c r="C65" s="31">
        <f>сентябрь!C65+октябрь!C65+ноябрь!C65+декабрь!C65+январь!C65</f>
        <v>0</v>
      </c>
      <c r="D65" s="31">
        <f>сентябрь!D65+октябрь!D65+ноябрь!D65+декабрь!D65+январь!D65</f>
        <v>0</v>
      </c>
      <c r="E65" s="31">
        <f>сентябрь!E65+октябрь!E65+ноябрь!E65+декабрь!E65+январь!E65</f>
        <v>0</v>
      </c>
      <c r="F65" s="31">
        <f>сентябрь!F65+октябрь!F65+ноябрь!F65+декабрь!F65+январь!F65</f>
        <v>0</v>
      </c>
      <c r="G65" s="31">
        <f>сентябрь!G65+октябрь!G65+ноябрь!G65+декабрь!G65+январь!G65</f>
        <v>0</v>
      </c>
      <c r="H65" s="31">
        <f>сентябрь!H65+октябрь!H65+ноябрь!H65+декабрь!H65+январь!H65</f>
        <v>0</v>
      </c>
      <c r="I65" s="31">
        <f>сентябрь!I65+октябрь!I65+ноябрь!I65+декабрь!I65+январь!I65</f>
        <v>0</v>
      </c>
      <c r="J65" s="31">
        <f>сентябрь!J65+октябрь!J65+ноябрь!J65+декабрь!J65+январь!J65</f>
        <v>0</v>
      </c>
      <c r="K65" s="31">
        <f>сентябрь!K65+октябрь!K65+ноябрь!K65+декабрь!K65+январь!K65</f>
        <v>0</v>
      </c>
      <c r="L65" s="31">
        <f>сентябрь!L65+октябрь!L65+ноябрь!L65+декабрь!L65+январь!L65</f>
        <v>0</v>
      </c>
      <c r="M65" s="31">
        <f>сентябрь!M65+октябрь!M65+ноябрь!M65+декабрь!M65+январь!M65</f>
        <v>0</v>
      </c>
      <c r="N65" s="31">
        <f>сентябрь!N65+октябрь!N65+ноябрь!N65+декабрь!N65+январь!N65</f>
        <v>0</v>
      </c>
      <c r="O65" s="31">
        <f>сентябрь!O65+октябрь!O65+ноябрь!O65+декабрь!O65+январь!O65</f>
        <v>0</v>
      </c>
      <c r="P65" s="31">
        <f>сентябрь!P65+октябрь!P65+ноябрь!P65+декабрь!P65+январь!P65</f>
        <v>0</v>
      </c>
      <c r="Q65" s="31">
        <f>сентябрь!Q65+октябрь!Q65+ноябрь!Q65+декабрь!Q65+январь!Q65</f>
        <v>0</v>
      </c>
      <c r="R65" s="31">
        <f>сентябрь!R65+октябрь!R65+ноябрь!R65+декабрь!R65+январь!R65</f>
        <v>0</v>
      </c>
      <c r="S65" s="31">
        <f>сентябрь!S65+октябрь!S65+ноябрь!S65+декабрь!S65+январь!S65</f>
        <v>0</v>
      </c>
      <c r="T65" s="8">
        <f t="shared" si="0"/>
        <v>0</v>
      </c>
      <c r="U65" s="9"/>
      <c r="V65" s="46"/>
    </row>
    <row r="66" spans="1:22" ht="15" customHeight="1" x14ac:dyDescent="0.25">
      <c r="A66" s="25">
        <f>сентябрь!A66</f>
        <v>0</v>
      </c>
      <c r="B66" s="45" t="s">
        <v>3</v>
      </c>
      <c r="C66" s="30">
        <f>сентябрь!C66+октябрь!C66+ноябрь!C66+декабрь!C66+январь!C66</f>
        <v>0</v>
      </c>
      <c r="D66" s="30">
        <f>сентябрь!D66+октябрь!D66+ноябрь!D66+декабрь!D66+январь!D66</f>
        <v>0</v>
      </c>
      <c r="E66" s="30">
        <f>сентябрь!E66+октябрь!E66+ноябрь!E66+декабрь!E66+январь!E66</f>
        <v>0</v>
      </c>
      <c r="F66" s="30">
        <f>сентябрь!F66+октябрь!F66+ноябрь!F66+декабрь!F66+январь!F66</f>
        <v>0</v>
      </c>
      <c r="G66" s="30">
        <f>сентябрь!G66+октябрь!G66+ноябрь!G66+декабрь!G66+январь!G66</f>
        <v>0</v>
      </c>
      <c r="H66" s="30">
        <f>сентябрь!H66+октябрь!H66+ноябрь!H66+декабрь!H66+январь!H66</f>
        <v>0</v>
      </c>
      <c r="I66" s="30">
        <f>сентябрь!I66+октябрь!I66+ноябрь!I66+декабрь!I66+январь!I66</f>
        <v>0</v>
      </c>
      <c r="J66" s="30">
        <f>сентябрь!J66+октябрь!J66+ноябрь!J66+декабрь!J66+январь!J66</f>
        <v>0</v>
      </c>
      <c r="K66" s="30">
        <f>сентябрь!K66+октябрь!K66+ноябрь!K66+декабрь!K66+январь!K66</f>
        <v>0</v>
      </c>
      <c r="L66" s="30">
        <f>сентябрь!L66+октябрь!L66+ноябрь!L66+декабрь!L66+январь!L66</f>
        <v>0</v>
      </c>
      <c r="M66" s="30">
        <f>сентябрь!M66+октябрь!M66+ноябрь!M66+декабрь!M66+январь!M66</f>
        <v>0</v>
      </c>
      <c r="N66" s="30">
        <f>сентябрь!N66+октябрь!N66+ноябрь!N66+декабрь!N66+январь!N66</f>
        <v>0</v>
      </c>
      <c r="O66" s="30">
        <f>сентябрь!O66+октябрь!O66+ноябрь!O66+декабрь!O66+январь!O66</f>
        <v>0</v>
      </c>
      <c r="P66" s="30">
        <f>сентябрь!P66+октябрь!P66+ноябрь!P66+декабрь!P66+январь!P66</f>
        <v>0</v>
      </c>
      <c r="Q66" s="30">
        <f>сентябрь!Q66+октябрь!Q66+ноябрь!Q66+декабрь!Q66+январь!Q66</f>
        <v>0</v>
      </c>
      <c r="R66" s="30">
        <f>сентябрь!R66+октябрь!R66+ноябрь!R66+декабрь!R66+январь!R66</f>
        <v>0</v>
      </c>
      <c r="S66" s="30">
        <f>сентябрь!S66+октябрь!S66+ноябрь!S66+декабрь!S66+январь!S66</f>
        <v>0</v>
      </c>
      <c r="T66" s="8">
        <f t="shared" si="0"/>
        <v>0</v>
      </c>
      <c r="U66" s="9"/>
      <c r="V66" s="46"/>
    </row>
    <row r="67" spans="1:22" ht="15.75" customHeight="1" x14ac:dyDescent="0.25">
      <c r="A67" s="26"/>
      <c r="B67" s="47" t="s">
        <v>4</v>
      </c>
      <c r="C67" s="31">
        <f>сентябрь!C67+октябрь!C67+ноябрь!C67+декабрь!C67+январь!C67</f>
        <v>0</v>
      </c>
      <c r="D67" s="31">
        <f>сентябрь!D67+октябрь!D67+ноябрь!D67+декабрь!D67+январь!D67</f>
        <v>0</v>
      </c>
      <c r="E67" s="31">
        <f>сентябрь!E67+октябрь!E67+ноябрь!E67+декабрь!E67+январь!E67</f>
        <v>0</v>
      </c>
      <c r="F67" s="31">
        <f>сентябрь!F67+октябрь!F67+ноябрь!F67+декабрь!F67+январь!F67</f>
        <v>0</v>
      </c>
      <c r="G67" s="31">
        <f>сентябрь!G67+октябрь!G67+ноябрь!G67+декабрь!G67+январь!G67</f>
        <v>0</v>
      </c>
      <c r="H67" s="31">
        <f>сентябрь!H67+октябрь!H67+ноябрь!H67+декабрь!H67+январь!H67</f>
        <v>0</v>
      </c>
      <c r="I67" s="31">
        <f>сентябрь!I67+октябрь!I67+ноябрь!I67+декабрь!I67+январь!I67</f>
        <v>0</v>
      </c>
      <c r="J67" s="31">
        <f>сентябрь!J67+октябрь!J67+ноябрь!J67+декабрь!J67+январь!J67</f>
        <v>0</v>
      </c>
      <c r="K67" s="31">
        <f>сентябрь!K67+октябрь!K67+ноябрь!K67+декабрь!K67+январь!K67</f>
        <v>0</v>
      </c>
      <c r="L67" s="31">
        <f>сентябрь!L67+октябрь!L67+ноябрь!L67+декабрь!L67+январь!L67</f>
        <v>0</v>
      </c>
      <c r="M67" s="31">
        <f>сентябрь!M67+октябрь!M67+ноябрь!M67+декабрь!M67+январь!M67</f>
        <v>0</v>
      </c>
      <c r="N67" s="31">
        <f>сентябрь!N67+октябрь!N67+ноябрь!N67+декабрь!N67+январь!N67</f>
        <v>0</v>
      </c>
      <c r="O67" s="31">
        <f>сентябрь!O67+октябрь!O67+ноябрь!O67+декабрь!O67+январь!O67</f>
        <v>0</v>
      </c>
      <c r="P67" s="31">
        <f>сентябрь!P67+октябрь!P67+ноябрь!P67+декабрь!P67+январь!P67</f>
        <v>0</v>
      </c>
      <c r="Q67" s="31">
        <f>сентябрь!Q67+октябрь!Q67+ноябрь!Q67+декабрь!Q67+январь!Q67</f>
        <v>0</v>
      </c>
      <c r="R67" s="31">
        <f>сентябрь!R67+октябрь!R67+ноябрь!R67+декабрь!R67+январь!R67</f>
        <v>0</v>
      </c>
      <c r="S67" s="31">
        <f>сентябрь!S67+октябрь!S67+ноябрь!S67+декабрь!S67+январь!S67</f>
        <v>0</v>
      </c>
      <c r="T67" s="8">
        <f t="shared" si="0"/>
        <v>0</v>
      </c>
      <c r="U67" s="11">
        <f t="shared" ref="U67" si="10">SUM(T65:T67)</f>
        <v>0</v>
      </c>
      <c r="V67" s="46"/>
    </row>
    <row r="68" spans="1:22" ht="15" customHeight="1" x14ac:dyDescent="0.25">
      <c r="A68" s="21"/>
      <c r="B68" s="45" t="s">
        <v>2</v>
      </c>
      <c r="C68" s="30">
        <f>сентябрь!C68+октябрь!C68+ноябрь!C68+декабрь!C68+январь!C68</f>
        <v>0</v>
      </c>
      <c r="D68" s="30">
        <f>сентябрь!D68+октябрь!D68+ноябрь!D68+декабрь!D68+январь!D68</f>
        <v>0</v>
      </c>
      <c r="E68" s="30">
        <f>сентябрь!E68+октябрь!E68+ноябрь!E68+декабрь!E68+январь!E68</f>
        <v>0</v>
      </c>
      <c r="F68" s="30">
        <f>сентябрь!F68+октябрь!F68+ноябрь!F68+декабрь!F68+январь!F68</f>
        <v>0</v>
      </c>
      <c r="G68" s="30">
        <f>сентябрь!G68+октябрь!G68+ноябрь!G68+декабрь!G68+январь!G68</f>
        <v>0</v>
      </c>
      <c r="H68" s="30">
        <f>сентябрь!H68+октябрь!H68+ноябрь!H68+декабрь!H68+январь!H68</f>
        <v>0</v>
      </c>
      <c r="I68" s="30">
        <f>сентябрь!I68+октябрь!I68+ноябрь!I68+декабрь!I68+январь!I68</f>
        <v>0</v>
      </c>
      <c r="J68" s="30">
        <f>сентябрь!J68+октябрь!J68+ноябрь!J68+декабрь!J68+январь!J68</f>
        <v>0</v>
      </c>
      <c r="K68" s="30">
        <f>сентябрь!K68+октябрь!K68+ноябрь!K68+декабрь!K68+январь!K68</f>
        <v>0</v>
      </c>
      <c r="L68" s="30">
        <f>сентябрь!L68+октябрь!L68+ноябрь!L68+декабрь!L68+январь!L68</f>
        <v>0</v>
      </c>
      <c r="M68" s="30">
        <f>сентябрь!M68+октябрь!M68+ноябрь!M68+декабрь!M68+январь!M68</f>
        <v>0</v>
      </c>
      <c r="N68" s="30">
        <f>сентябрь!N68+октябрь!N68+ноябрь!N68+декабрь!N68+январь!N68</f>
        <v>0</v>
      </c>
      <c r="O68" s="30">
        <f>сентябрь!O68+октябрь!O68+ноябрь!O68+декабрь!O68+январь!O68</f>
        <v>0</v>
      </c>
      <c r="P68" s="30">
        <f>сентябрь!P68+октябрь!P68+ноябрь!P68+декабрь!P68+январь!P68</f>
        <v>0</v>
      </c>
      <c r="Q68" s="30">
        <f>сентябрь!Q68+октябрь!Q68+ноябрь!Q68+декабрь!Q68+январь!Q68</f>
        <v>0</v>
      </c>
      <c r="R68" s="30">
        <f>сентябрь!R68+октябрь!R68+ноябрь!R68+декабрь!R68+январь!R68</f>
        <v>0</v>
      </c>
      <c r="S68" s="30">
        <f>сентябрь!S68+октябрь!S68+ноябрь!S68+декабрь!S68+январь!S68</f>
        <v>0</v>
      </c>
      <c r="T68" s="8">
        <f t="shared" si="0"/>
        <v>0</v>
      </c>
      <c r="U68" s="9"/>
      <c r="V68" s="46"/>
    </row>
    <row r="69" spans="1:22" ht="15" customHeight="1" x14ac:dyDescent="0.25">
      <c r="A69" s="22">
        <f>сентябрь!A69</f>
        <v>0</v>
      </c>
      <c r="B69" s="47" t="s">
        <v>3</v>
      </c>
      <c r="C69" s="31">
        <f>сентябрь!C69+октябрь!C69+ноябрь!C69+декабрь!C69+январь!C69</f>
        <v>0</v>
      </c>
      <c r="D69" s="31">
        <f>сентябрь!D69+октябрь!D69+ноябрь!D69+декабрь!D69+январь!D69</f>
        <v>0</v>
      </c>
      <c r="E69" s="31">
        <f>сентябрь!E69+октябрь!E69+ноябрь!E69+декабрь!E69+январь!E69</f>
        <v>0</v>
      </c>
      <c r="F69" s="31">
        <f>сентябрь!F69+октябрь!F69+ноябрь!F69+декабрь!F69+январь!F69</f>
        <v>0</v>
      </c>
      <c r="G69" s="31">
        <f>сентябрь!G69+октябрь!G69+ноябрь!G69+декабрь!G69+январь!G69</f>
        <v>0</v>
      </c>
      <c r="H69" s="31">
        <f>сентябрь!H69+октябрь!H69+ноябрь!H69+декабрь!H69+январь!H69</f>
        <v>0</v>
      </c>
      <c r="I69" s="31">
        <f>сентябрь!I69+октябрь!I69+ноябрь!I69+декабрь!I69+январь!I69</f>
        <v>0</v>
      </c>
      <c r="J69" s="31">
        <f>сентябрь!J69+октябрь!J69+ноябрь!J69+декабрь!J69+январь!J69</f>
        <v>0</v>
      </c>
      <c r="K69" s="31">
        <f>сентябрь!K69+октябрь!K69+ноябрь!K69+декабрь!K69+январь!K69</f>
        <v>0</v>
      </c>
      <c r="L69" s="31">
        <f>сентябрь!L69+октябрь!L69+ноябрь!L69+декабрь!L69+январь!L69</f>
        <v>0</v>
      </c>
      <c r="M69" s="31">
        <f>сентябрь!M69+октябрь!M69+ноябрь!M69+декабрь!M69+январь!M69</f>
        <v>0</v>
      </c>
      <c r="N69" s="31">
        <f>сентябрь!N69+октябрь!N69+ноябрь!N69+декабрь!N69+январь!N69</f>
        <v>0</v>
      </c>
      <c r="O69" s="31">
        <f>сентябрь!O69+октябрь!O69+ноябрь!O69+декабрь!O69+январь!O69</f>
        <v>0</v>
      </c>
      <c r="P69" s="31">
        <f>сентябрь!P69+октябрь!P69+ноябрь!P69+декабрь!P69+январь!P69</f>
        <v>0</v>
      </c>
      <c r="Q69" s="31">
        <f>сентябрь!Q69+октябрь!Q69+ноябрь!Q69+декабрь!Q69+январь!Q69</f>
        <v>0</v>
      </c>
      <c r="R69" s="31">
        <f>сентябрь!R69+октябрь!R69+ноябрь!R69+декабрь!R69+январь!R69</f>
        <v>0</v>
      </c>
      <c r="S69" s="31">
        <f>сентябрь!S69+октябрь!S69+ноябрь!S69+декабрь!S69+январь!S69</f>
        <v>0</v>
      </c>
      <c r="T69" s="8">
        <f t="shared" si="0"/>
        <v>0</v>
      </c>
      <c r="U69" s="9"/>
      <c r="V69" s="46"/>
    </row>
    <row r="70" spans="1:22" ht="15" customHeight="1" x14ac:dyDescent="0.25">
      <c r="A70" s="23"/>
      <c r="B70" s="45" t="s">
        <v>4</v>
      </c>
      <c r="C70" s="30">
        <f>сентябрь!C70+октябрь!C70+ноябрь!C70+декабрь!C70+январь!C70</f>
        <v>0</v>
      </c>
      <c r="D70" s="30">
        <f>сентябрь!D70+октябрь!D70+ноябрь!D70+декабрь!D70+январь!D70</f>
        <v>0</v>
      </c>
      <c r="E70" s="30">
        <f>сентябрь!E70+октябрь!E70+ноябрь!E70+декабрь!E70+январь!E70</f>
        <v>0</v>
      </c>
      <c r="F70" s="30">
        <f>сентябрь!F70+октябрь!F70+ноябрь!F70+декабрь!F70+январь!F70</f>
        <v>0</v>
      </c>
      <c r="G70" s="30">
        <f>сентябрь!G70+октябрь!G70+ноябрь!G70+декабрь!G70+январь!G70</f>
        <v>0</v>
      </c>
      <c r="H70" s="30">
        <f>сентябрь!H70+октябрь!H70+ноябрь!H70+декабрь!H70+январь!H70</f>
        <v>0</v>
      </c>
      <c r="I70" s="30">
        <f>сентябрь!I70+октябрь!I70+ноябрь!I70+декабрь!I70+январь!I70</f>
        <v>0</v>
      </c>
      <c r="J70" s="30">
        <f>сентябрь!J70+октябрь!J70+ноябрь!J70+декабрь!J70+январь!J70</f>
        <v>0</v>
      </c>
      <c r="K70" s="30">
        <f>сентябрь!K70+октябрь!K70+ноябрь!K70+декабрь!K70+январь!K70</f>
        <v>0</v>
      </c>
      <c r="L70" s="30">
        <f>сентябрь!L70+октябрь!L70+ноябрь!L70+декабрь!L70+январь!L70</f>
        <v>0</v>
      </c>
      <c r="M70" s="30">
        <f>сентябрь!M70+октябрь!M70+ноябрь!M70+декабрь!M70+январь!M70</f>
        <v>0</v>
      </c>
      <c r="N70" s="30">
        <f>сентябрь!N70+октябрь!N70+ноябрь!N70+декабрь!N70+январь!N70</f>
        <v>0</v>
      </c>
      <c r="O70" s="30">
        <f>сентябрь!O70+октябрь!O70+ноябрь!O70+декабрь!O70+январь!O70</f>
        <v>0</v>
      </c>
      <c r="P70" s="30">
        <f>сентябрь!P70+октябрь!P70+ноябрь!P70+декабрь!P70+январь!P70</f>
        <v>0</v>
      </c>
      <c r="Q70" s="30">
        <f>сентябрь!Q70+октябрь!Q70+ноябрь!Q70+декабрь!Q70+январь!Q70</f>
        <v>0</v>
      </c>
      <c r="R70" s="30">
        <f>сентябрь!R70+октябрь!R70+ноябрь!R70+декабрь!R70+январь!R70</f>
        <v>0</v>
      </c>
      <c r="S70" s="30">
        <f>сентябрь!S70+октябрь!S70+ноябрь!S70+декабрь!S70+январь!S70</f>
        <v>0</v>
      </c>
      <c r="T70" s="8">
        <f t="shared" si="0"/>
        <v>0</v>
      </c>
      <c r="U70" s="11">
        <f t="shared" ref="U70" si="11">SUM(T68:T70)</f>
        <v>0</v>
      </c>
      <c r="V70" s="46"/>
    </row>
    <row r="71" spans="1:22" ht="15" customHeight="1" x14ac:dyDescent="0.25">
      <c r="A71" s="24"/>
      <c r="B71" s="47" t="s">
        <v>2</v>
      </c>
      <c r="C71" s="31">
        <f>сентябрь!C71+октябрь!C71+ноябрь!C71+декабрь!C71+январь!C71</f>
        <v>0</v>
      </c>
      <c r="D71" s="31">
        <f>сентябрь!D71+октябрь!D71+ноябрь!D71+декабрь!D71+январь!D71</f>
        <v>0</v>
      </c>
      <c r="E71" s="31">
        <f>сентябрь!E71+октябрь!E71+ноябрь!E71+декабрь!E71+январь!E71</f>
        <v>0</v>
      </c>
      <c r="F71" s="31">
        <f>сентябрь!F71+октябрь!F71+ноябрь!F71+декабрь!F71+январь!F71</f>
        <v>0</v>
      </c>
      <c r="G71" s="31">
        <f>сентябрь!G71+октябрь!G71+ноябрь!G71+декабрь!G71+январь!G71</f>
        <v>0</v>
      </c>
      <c r="H71" s="31">
        <f>сентябрь!H71+октябрь!H71+ноябрь!H71+декабрь!H71+январь!H71</f>
        <v>0</v>
      </c>
      <c r="I71" s="31">
        <f>сентябрь!I71+октябрь!I71+ноябрь!I71+декабрь!I71+январь!I71</f>
        <v>0</v>
      </c>
      <c r="J71" s="31">
        <f>сентябрь!J71+октябрь!J71+ноябрь!J71+декабрь!J71+январь!J71</f>
        <v>0</v>
      </c>
      <c r="K71" s="31">
        <f>сентябрь!K71+октябрь!K71+ноябрь!K71+декабрь!K71+январь!K71</f>
        <v>0</v>
      </c>
      <c r="L71" s="31">
        <f>сентябрь!L71+октябрь!L71+ноябрь!L71+декабрь!L71+январь!L71</f>
        <v>0</v>
      </c>
      <c r="M71" s="31">
        <f>сентябрь!M71+октябрь!M71+ноябрь!M71+декабрь!M71+январь!M71</f>
        <v>0</v>
      </c>
      <c r="N71" s="31">
        <f>сентябрь!N71+октябрь!N71+ноябрь!N71+декабрь!N71+январь!N71</f>
        <v>0</v>
      </c>
      <c r="O71" s="31">
        <f>сентябрь!O71+октябрь!O71+ноябрь!O71+декабрь!O71+январь!O71</f>
        <v>0</v>
      </c>
      <c r="P71" s="31">
        <f>сентябрь!P71+октябрь!P71+ноябрь!P71+декабрь!P71+январь!P71</f>
        <v>0</v>
      </c>
      <c r="Q71" s="31">
        <f>сентябрь!Q71+октябрь!Q71+ноябрь!Q71+декабрь!Q71+январь!Q71</f>
        <v>0</v>
      </c>
      <c r="R71" s="31">
        <f>сентябрь!R71+октябрь!R71+ноябрь!R71+декабрь!R71+январь!R71</f>
        <v>0</v>
      </c>
      <c r="S71" s="31">
        <f>сентябрь!S71+октябрь!S71+ноябрь!S71+декабрь!S71+январь!S71</f>
        <v>0</v>
      </c>
      <c r="T71" s="8">
        <f t="shared" si="0"/>
        <v>0</v>
      </c>
      <c r="U71" s="9"/>
      <c r="V71" s="46"/>
    </row>
    <row r="72" spans="1:22" ht="15" customHeight="1" x14ac:dyDescent="0.25">
      <c r="A72" s="25">
        <f>сентябрь!A72</f>
        <v>0</v>
      </c>
      <c r="B72" s="45" t="s">
        <v>3</v>
      </c>
      <c r="C72" s="30">
        <f>сентябрь!C72+октябрь!C72+ноябрь!C72+декабрь!C72+январь!C72</f>
        <v>0</v>
      </c>
      <c r="D72" s="30">
        <f>сентябрь!D72+октябрь!D72+ноябрь!D72+декабрь!D72+январь!D72</f>
        <v>0</v>
      </c>
      <c r="E72" s="30">
        <f>сентябрь!E72+октябрь!E72+ноябрь!E72+декабрь!E72+январь!E72</f>
        <v>0</v>
      </c>
      <c r="F72" s="30">
        <f>сентябрь!F72+октябрь!F72+ноябрь!F72+декабрь!F72+январь!F72</f>
        <v>0</v>
      </c>
      <c r="G72" s="30">
        <f>сентябрь!G72+октябрь!G72+ноябрь!G72+декабрь!G72+январь!G72</f>
        <v>0</v>
      </c>
      <c r="H72" s="30">
        <f>сентябрь!H72+октябрь!H72+ноябрь!H72+декабрь!H72+январь!H72</f>
        <v>0</v>
      </c>
      <c r="I72" s="30">
        <f>сентябрь!I72+октябрь!I72+ноябрь!I72+декабрь!I72+январь!I72</f>
        <v>0</v>
      </c>
      <c r="J72" s="30">
        <f>сентябрь!J72+октябрь!J72+ноябрь!J72+декабрь!J72+январь!J72</f>
        <v>0</v>
      </c>
      <c r="K72" s="30">
        <f>сентябрь!K72+октябрь!K72+ноябрь!K72+декабрь!K72+январь!K72</f>
        <v>0</v>
      </c>
      <c r="L72" s="30">
        <f>сентябрь!L72+октябрь!L72+ноябрь!L72+декабрь!L72+январь!L72</f>
        <v>0</v>
      </c>
      <c r="M72" s="30">
        <f>сентябрь!M72+октябрь!M72+ноябрь!M72+декабрь!M72+январь!M72</f>
        <v>0</v>
      </c>
      <c r="N72" s="30">
        <f>сентябрь!N72+октябрь!N72+ноябрь!N72+декабрь!N72+январь!N72</f>
        <v>0</v>
      </c>
      <c r="O72" s="30">
        <f>сентябрь!O72+октябрь!O72+ноябрь!O72+декабрь!O72+январь!O72</f>
        <v>0</v>
      </c>
      <c r="P72" s="30">
        <f>сентябрь!P72+октябрь!P72+ноябрь!P72+декабрь!P72+январь!P72</f>
        <v>0</v>
      </c>
      <c r="Q72" s="30">
        <f>сентябрь!Q72+октябрь!Q72+ноябрь!Q72+декабрь!Q72+январь!Q72</f>
        <v>0</v>
      </c>
      <c r="R72" s="30">
        <f>сентябрь!R72+октябрь!R72+ноябрь!R72+декабрь!R72+январь!R72</f>
        <v>0</v>
      </c>
      <c r="S72" s="30">
        <f>сентябрь!S72+октябрь!S72+ноябрь!S72+декабрь!S72+январь!S72</f>
        <v>0</v>
      </c>
      <c r="T72" s="8">
        <f t="shared" si="0"/>
        <v>0</v>
      </c>
      <c r="U72" s="9"/>
      <c r="V72" s="46"/>
    </row>
    <row r="73" spans="1:22" ht="15" customHeight="1" x14ac:dyDescent="0.25">
      <c r="A73" s="26"/>
      <c r="B73" s="47" t="s">
        <v>4</v>
      </c>
      <c r="C73" s="31">
        <f>сентябрь!C73+октябрь!C73+ноябрь!C73+декабрь!C73+январь!C73</f>
        <v>0</v>
      </c>
      <c r="D73" s="31">
        <f>сентябрь!D73+октябрь!D73+ноябрь!D73+декабрь!D73+январь!D73</f>
        <v>0</v>
      </c>
      <c r="E73" s="31">
        <f>сентябрь!E73+октябрь!E73+ноябрь!E73+декабрь!E73+январь!E73</f>
        <v>0</v>
      </c>
      <c r="F73" s="31">
        <f>сентябрь!F73+октябрь!F73+ноябрь!F73+декабрь!F73+январь!F73</f>
        <v>0</v>
      </c>
      <c r="G73" s="31">
        <f>сентябрь!G73+октябрь!G73+ноябрь!G73+декабрь!G73+январь!G73</f>
        <v>0</v>
      </c>
      <c r="H73" s="31">
        <f>сентябрь!H73+октябрь!H73+ноябрь!H73+декабрь!H73+январь!H73</f>
        <v>0</v>
      </c>
      <c r="I73" s="31">
        <f>сентябрь!I73+октябрь!I73+ноябрь!I73+декабрь!I73+январь!I73</f>
        <v>0</v>
      </c>
      <c r="J73" s="31">
        <f>сентябрь!J73+октябрь!J73+ноябрь!J73+декабрь!J73+январь!J73</f>
        <v>0</v>
      </c>
      <c r="K73" s="31">
        <f>сентябрь!K73+октябрь!K73+ноябрь!K73+декабрь!K73+январь!K73</f>
        <v>0</v>
      </c>
      <c r="L73" s="31">
        <f>сентябрь!L73+октябрь!L73+ноябрь!L73+декабрь!L73+январь!L73</f>
        <v>0</v>
      </c>
      <c r="M73" s="31">
        <f>сентябрь!M73+октябрь!M73+ноябрь!M73+декабрь!M73+январь!M73</f>
        <v>0</v>
      </c>
      <c r="N73" s="31">
        <f>сентябрь!N73+октябрь!N73+ноябрь!N73+декабрь!N73+январь!N73</f>
        <v>0</v>
      </c>
      <c r="O73" s="31">
        <f>сентябрь!O73+октябрь!O73+ноябрь!O73+декабрь!O73+январь!O73</f>
        <v>0</v>
      </c>
      <c r="P73" s="31">
        <f>сентябрь!P73+октябрь!P73+ноябрь!P73+декабрь!P73+январь!P73</f>
        <v>0</v>
      </c>
      <c r="Q73" s="31">
        <f>сентябрь!Q73+октябрь!Q73+ноябрь!Q73+декабрь!Q73+январь!Q73</f>
        <v>0</v>
      </c>
      <c r="R73" s="31">
        <f>сентябрь!R73+октябрь!R73+ноябрь!R73+декабрь!R73+январь!R73</f>
        <v>0</v>
      </c>
      <c r="S73" s="31">
        <f>сентябрь!S73+октябрь!S73+ноябрь!S73+декабрь!S73+январь!S73</f>
        <v>0</v>
      </c>
      <c r="T73" s="8">
        <f t="shared" si="0"/>
        <v>0</v>
      </c>
      <c r="U73" s="11">
        <f t="shared" ref="U73" si="12">SUM(T71:T73)</f>
        <v>0</v>
      </c>
      <c r="V73" s="46"/>
    </row>
    <row r="74" spans="1:22" ht="15" customHeight="1" x14ac:dyDescent="0.25">
      <c r="A74" s="21"/>
      <c r="B74" s="45" t="s">
        <v>2</v>
      </c>
      <c r="C74" s="30">
        <f>сентябрь!C74+октябрь!C74+ноябрь!C74+декабрь!C74+январь!C74</f>
        <v>0</v>
      </c>
      <c r="D74" s="30">
        <f>сентябрь!D74+октябрь!D74+ноябрь!D74+декабрь!D74+январь!D74</f>
        <v>0</v>
      </c>
      <c r="E74" s="30">
        <f>сентябрь!E74+октябрь!E74+ноябрь!E74+декабрь!E74+январь!E74</f>
        <v>0</v>
      </c>
      <c r="F74" s="30">
        <f>сентябрь!F74+октябрь!F74+ноябрь!F74+декабрь!F74+январь!F74</f>
        <v>0</v>
      </c>
      <c r="G74" s="30">
        <f>сентябрь!G74+октябрь!G74+ноябрь!G74+декабрь!G74+январь!G74</f>
        <v>0</v>
      </c>
      <c r="H74" s="30">
        <f>сентябрь!H74+октябрь!H74+ноябрь!H74+декабрь!H74+январь!H74</f>
        <v>0</v>
      </c>
      <c r="I74" s="30">
        <f>сентябрь!I74+октябрь!I74+ноябрь!I74+декабрь!I74+январь!I74</f>
        <v>0</v>
      </c>
      <c r="J74" s="30">
        <f>сентябрь!J74+октябрь!J74+ноябрь!J74+декабрь!J74+январь!J74</f>
        <v>0</v>
      </c>
      <c r="K74" s="30">
        <f>сентябрь!K74+октябрь!K74+ноябрь!K74+декабрь!K74+январь!K74</f>
        <v>0</v>
      </c>
      <c r="L74" s="30">
        <f>сентябрь!L74+октябрь!L74+ноябрь!L74+декабрь!L74+январь!L74</f>
        <v>0</v>
      </c>
      <c r="M74" s="30">
        <f>сентябрь!M74+октябрь!M74+ноябрь!M74+декабрь!M74+январь!M74</f>
        <v>0</v>
      </c>
      <c r="N74" s="30">
        <f>сентябрь!N74+октябрь!N74+ноябрь!N74+декабрь!N74+январь!N74</f>
        <v>0</v>
      </c>
      <c r="O74" s="30">
        <f>сентябрь!O74+октябрь!O74+ноябрь!O74+декабрь!O74+январь!O74</f>
        <v>0</v>
      </c>
      <c r="P74" s="30">
        <f>сентябрь!P74+октябрь!P74+ноябрь!P74+декабрь!P74+январь!P74</f>
        <v>0</v>
      </c>
      <c r="Q74" s="30">
        <f>сентябрь!Q74+октябрь!Q74+ноябрь!Q74+декабрь!Q74+январь!Q74</f>
        <v>0</v>
      </c>
      <c r="R74" s="30">
        <f>сентябрь!R74+октябрь!R74+ноябрь!R74+декабрь!R74+январь!R74</f>
        <v>0</v>
      </c>
      <c r="S74" s="30">
        <f>сентябрь!S74+октябрь!S74+ноябрь!S74+декабрь!S74+январь!S74</f>
        <v>0</v>
      </c>
      <c r="T74" s="8">
        <f t="shared" si="0"/>
        <v>0</v>
      </c>
      <c r="U74" s="9"/>
      <c r="V74" s="46"/>
    </row>
    <row r="75" spans="1:22" ht="15" customHeight="1" x14ac:dyDescent="0.25">
      <c r="A75" s="22">
        <f>сентябрь!A75</f>
        <v>0</v>
      </c>
      <c r="B75" s="47" t="s">
        <v>3</v>
      </c>
      <c r="C75" s="31">
        <f>сентябрь!C75+октябрь!C75+ноябрь!C75+декабрь!C75+январь!C75</f>
        <v>0</v>
      </c>
      <c r="D75" s="31">
        <f>сентябрь!D75+октябрь!D75+ноябрь!D75+декабрь!D75+январь!D75</f>
        <v>0</v>
      </c>
      <c r="E75" s="31">
        <f>сентябрь!E75+октябрь!E75+ноябрь!E75+декабрь!E75+январь!E75</f>
        <v>0</v>
      </c>
      <c r="F75" s="31">
        <f>сентябрь!F75+октябрь!F75+ноябрь!F75+декабрь!F75+январь!F75</f>
        <v>0</v>
      </c>
      <c r="G75" s="31">
        <f>сентябрь!G75+октябрь!G75+ноябрь!G75+декабрь!G75+январь!G75</f>
        <v>0</v>
      </c>
      <c r="H75" s="31">
        <f>сентябрь!H75+октябрь!H75+ноябрь!H75+декабрь!H75+январь!H75</f>
        <v>0</v>
      </c>
      <c r="I75" s="31">
        <f>сентябрь!I75+октябрь!I75+ноябрь!I75+декабрь!I75+январь!I75</f>
        <v>0</v>
      </c>
      <c r="J75" s="31">
        <f>сентябрь!J75+октябрь!J75+ноябрь!J75+декабрь!J75+январь!J75</f>
        <v>0</v>
      </c>
      <c r="K75" s="31">
        <f>сентябрь!K75+октябрь!K75+ноябрь!K75+декабрь!K75+январь!K75</f>
        <v>0</v>
      </c>
      <c r="L75" s="31">
        <f>сентябрь!L75+октябрь!L75+ноябрь!L75+декабрь!L75+январь!L75</f>
        <v>0</v>
      </c>
      <c r="M75" s="31">
        <f>сентябрь!M75+октябрь!M75+ноябрь!M75+декабрь!M75+январь!M75</f>
        <v>0</v>
      </c>
      <c r="N75" s="31">
        <f>сентябрь!N75+октябрь!N75+ноябрь!N75+декабрь!N75+январь!N75</f>
        <v>0</v>
      </c>
      <c r="O75" s="31">
        <f>сентябрь!O75+октябрь!O75+ноябрь!O75+декабрь!O75+январь!O75</f>
        <v>0</v>
      </c>
      <c r="P75" s="31">
        <f>сентябрь!P75+октябрь!P75+ноябрь!P75+декабрь!P75+январь!P75</f>
        <v>0</v>
      </c>
      <c r="Q75" s="31">
        <f>сентябрь!Q75+октябрь!Q75+ноябрь!Q75+декабрь!Q75+январь!Q75</f>
        <v>0</v>
      </c>
      <c r="R75" s="31">
        <f>сентябрь!R75+октябрь!R75+ноябрь!R75+декабрь!R75+январь!R75</f>
        <v>0</v>
      </c>
      <c r="S75" s="31">
        <f>сентябрь!S75+октябрь!S75+ноябрь!S75+декабрь!S75+январь!S75</f>
        <v>0</v>
      </c>
      <c r="T75" s="8">
        <f t="shared" ref="T75:T138" si="13">SUM(C75:S75)</f>
        <v>0</v>
      </c>
      <c r="U75" s="9"/>
      <c r="V75" s="46"/>
    </row>
    <row r="76" spans="1:22" ht="15" customHeight="1" x14ac:dyDescent="0.25">
      <c r="A76" s="23"/>
      <c r="B76" s="45" t="s">
        <v>4</v>
      </c>
      <c r="C76" s="30">
        <f>сентябрь!C76+октябрь!C76+ноябрь!C76+декабрь!C76+январь!C76</f>
        <v>0</v>
      </c>
      <c r="D76" s="30">
        <f>сентябрь!D76+октябрь!D76+ноябрь!D76+декабрь!D76+январь!D76</f>
        <v>0</v>
      </c>
      <c r="E76" s="30">
        <f>сентябрь!E76+октябрь!E76+ноябрь!E76+декабрь!E76+январь!E76</f>
        <v>0</v>
      </c>
      <c r="F76" s="30">
        <f>сентябрь!F76+октябрь!F76+ноябрь!F76+декабрь!F76+январь!F76</f>
        <v>0</v>
      </c>
      <c r="G76" s="30">
        <f>сентябрь!G76+октябрь!G76+ноябрь!G76+декабрь!G76+январь!G76</f>
        <v>0</v>
      </c>
      <c r="H76" s="30">
        <f>сентябрь!H76+октябрь!H76+ноябрь!H76+декабрь!H76+январь!H76</f>
        <v>0</v>
      </c>
      <c r="I76" s="30">
        <f>сентябрь!I76+октябрь!I76+ноябрь!I76+декабрь!I76+январь!I76</f>
        <v>0</v>
      </c>
      <c r="J76" s="30">
        <f>сентябрь!J76+октябрь!J76+ноябрь!J76+декабрь!J76+январь!J76</f>
        <v>0</v>
      </c>
      <c r="K76" s="30">
        <f>сентябрь!K76+октябрь!K76+ноябрь!K76+декабрь!K76+январь!K76</f>
        <v>0</v>
      </c>
      <c r="L76" s="30">
        <f>сентябрь!L76+октябрь!L76+ноябрь!L76+декабрь!L76+январь!L76</f>
        <v>0</v>
      </c>
      <c r="M76" s="30">
        <f>сентябрь!M76+октябрь!M76+ноябрь!M76+декабрь!M76+январь!M76</f>
        <v>0</v>
      </c>
      <c r="N76" s="30">
        <f>сентябрь!N76+октябрь!N76+ноябрь!N76+декабрь!N76+январь!N76</f>
        <v>0</v>
      </c>
      <c r="O76" s="30">
        <f>сентябрь!O76+октябрь!O76+ноябрь!O76+декабрь!O76+январь!O76</f>
        <v>0</v>
      </c>
      <c r="P76" s="30">
        <f>сентябрь!P76+октябрь!P76+ноябрь!P76+декабрь!P76+январь!P76</f>
        <v>0</v>
      </c>
      <c r="Q76" s="30">
        <f>сентябрь!Q76+октябрь!Q76+ноябрь!Q76+декабрь!Q76+январь!Q76</f>
        <v>0</v>
      </c>
      <c r="R76" s="30">
        <f>сентябрь!R76+октябрь!R76+ноябрь!R76+декабрь!R76+январь!R76</f>
        <v>0</v>
      </c>
      <c r="S76" s="30">
        <f>сентябрь!S76+октябрь!S76+ноябрь!S76+декабрь!S76+январь!S76</f>
        <v>0</v>
      </c>
      <c r="T76" s="8">
        <f t="shared" si="13"/>
        <v>0</v>
      </c>
      <c r="U76" s="11">
        <f t="shared" ref="U76" si="14">SUM(T74:T76)</f>
        <v>0</v>
      </c>
      <c r="V76" s="46"/>
    </row>
    <row r="77" spans="1:22" ht="15" customHeight="1" x14ac:dyDescent="0.25">
      <c r="A77" s="27"/>
      <c r="B77" s="47" t="s">
        <v>2</v>
      </c>
      <c r="C77" s="31">
        <f>сентябрь!C77+октябрь!C77+ноябрь!C77+декабрь!C77+январь!C77</f>
        <v>0</v>
      </c>
      <c r="D77" s="31">
        <f>сентябрь!D77+октябрь!D77+ноябрь!D77+декабрь!D77+январь!D77</f>
        <v>0</v>
      </c>
      <c r="E77" s="31">
        <f>сентябрь!E77+октябрь!E77+ноябрь!E77+декабрь!E77+январь!E77</f>
        <v>0</v>
      </c>
      <c r="F77" s="31">
        <f>сентябрь!F77+октябрь!F77+ноябрь!F77+декабрь!F77+январь!F77</f>
        <v>0</v>
      </c>
      <c r="G77" s="31">
        <f>сентябрь!G77+октябрь!G77+ноябрь!G77+декабрь!G77+январь!G77</f>
        <v>0</v>
      </c>
      <c r="H77" s="31">
        <f>сентябрь!H77+октябрь!H77+ноябрь!H77+декабрь!H77+январь!H77</f>
        <v>0</v>
      </c>
      <c r="I77" s="31">
        <f>сентябрь!I77+октябрь!I77+ноябрь!I77+декабрь!I77+январь!I77</f>
        <v>0</v>
      </c>
      <c r="J77" s="31">
        <f>сентябрь!J77+октябрь!J77+ноябрь!J77+декабрь!J77+январь!J77</f>
        <v>0</v>
      </c>
      <c r="K77" s="31">
        <f>сентябрь!K77+октябрь!K77+ноябрь!K77+декабрь!K77+январь!K77</f>
        <v>0</v>
      </c>
      <c r="L77" s="31">
        <f>сентябрь!L77+октябрь!L77+ноябрь!L77+декабрь!L77+январь!L77</f>
        <v>0</v>
      </c>
      <c r="M77" s="31">
        <f>сентябрь!M77+октябрь!M77+ноябрь!M77+декабрь!M77+январь!M77</f>
        <v>0</v>
      </c>
      <c r="N77" s="31">
        <f>сентябрь!N77+октябрь!N77+ноябрь!N77+декабрь!N77+январь!N77</f>
        <v>0</v>
      </c>
      <c r="O77" s="31">
        <f>сентябрь!O77+октябрь!O77+ноябрь!O77+декабрь!O77+январь!O77</f>
        <v>0</v>
      </c>
      <c r="P77" s="31">
        <f>сентябрь!P77+октябрь!P77+ноябрь!P77+декабрь!P77+январь!P77</f>
        <v>0</v>
      </c>
      <c r="Q77" s="31">
        <f>сентябрь!Q77+октябрь!Q77+ноябрь!Q77+декабрь!Q77+январь!Q77</f>
        <v>0</v>
      </c>
      <c r="R77" s="31">
        <f>сентябрь!R77+октябрь!R77+ноябрь!R77+декабрь!R77+январь!R77</f>
        <v>0</v>
      </c>
      <c r="S77" s="31">
        <f>сентябрь!S77+октябрь!S77+ноябрь!S77+декабрь!S77+январь!S77</f>
        <v>0</v>
      </c>
      <c r="T77" s="8">
        <f t="shared" si="13"/>
        <v>0</v>
      </c>
      <c r="U77" s="9"/>
      <c r="V77" s="46"/>
    </row>
    <row r="78" spans="1:22" ht="15" customHeight="1" x14ac:dyDescent="0.25">
      <c r="A78" s="28">
        <f>сентябрь!A78</f>
        <v>0</v>
      </c>
      <c r="B78" s="45" t="s">
        <v>3</v>
      </c>
      <c r="C78" s="30">
        <f>сентябрь!C78+октябрь!C78+ноябрь!C78+декабрь!C78+январь!C78</f>
        <v>0</v>
      </c>
      <c r="D78" s="30">
        <f>сентябрь!D78+октябрь!D78+ноябрь!D78+декабрь!D78+январь!D78</f>
        <v>0</v>
      </c>
      <c r="E78" s="30">
        <f>сентябрь!E78+октябрь!E78+ноябрь!E78+декабрь!E78+январь!E78</f>
        <v>0</v>
      </c>
      <c r="F78" s="30">
        <f>сентябрь!F78+октябрь!F78+ноябрь!F78+декабрь!F78+январь!F78</f>
        <v>0</v>
      </c>
      <c r="G78" s="30">
        <f>сентябрь!G78+октябрь!G78+ноябрь!G78+декабрь!G78+январь!G78</f>
        <v>0</v>
      </c>
      <c r="H78" s="30">
        <f>сентябрь!H78+октябрь!H78+ноябрь!H78+декабрь!H78+январь!H78</f>
        <v>0</v>
      </c>
      <c r="I78" s="30">
        <f>сентябрь!I78+октябрь!I78+ноябрь!I78+декабрь!I78+январь!I78</f>
        <v>0</v>
      </c>
      <c r="J78" s="30">
        <f>сентябрь!J78+октябрь!J78+ноябрь!J78+декабрь!J78+январь!J78</f>
        <v>0</v>
      </c>
      <c r="K78" s="30">
        <f>сентябрь!K78+октябрь!K78+ноябрь!K78+декабрь!K78+январь!K78</f>
        <v>0</v>
      </c>
      <c r="L78" s="30">
        <f>сентябрь!L78+октябрь!L78+ноябрь!L78+декабрь!L78+январь!L78</f>
        <v>0</v>
      </c>
      <c r="M78" s="30">
        <f>сентябрь!M78+октябрь!M78+ноябрь!M78+декабрь!M78+январь!M78</f>
        <v>0</v>
      </c>
      <c r="N78" s="30">
        <f>сентябрь!N78+октябрь!N78+ноябрь!N78+декабрь!N78+январь!N78</f>
        <v>0</v>
      </c>
      <c r="O78" s="30">
        <f>сентябрь!O78+октябрь!O78+ноябрь!O78+декабрь!O78+январь!O78</f>
        <v>0</v>
      </c>
      <c r="P78" s="30">
        <f>сентябрь!P78+октябрь!P78+ноябрь!P78+декабрь!P78+январь!P78</f>
        <v>0</v>
      </c>
      <c r="Q78" s="30">
        <f>сентябрь!Q78+октябрь!Q78+ноябрь!Q78+декабрь!Q78+январь!Q78</f>
        <v>0</v>
      </c>
      <c r="R78" s="30">
        <f>сентябрь!R78+октябрь!R78+ноябрь!R78+декабрь!R78+январь!R78</f>
        <v>0</v>
      </c>
      <c r="S78" s="30">
        <f>сентябрь!S78+октябрь!S78+ноябрь!S78+декабрь!S78+январь!S78</f>
        <v>0</v>
      </c>
      <c r="T78" s="8">
        <f t="shared" si="13"/>
        <v>0</v>
      </c>
      <c r="U78" s="9"/>
      <c r="V78" s="46"/>
    </row>
    <row r="79" spans="1:22" ht="15" customHeight="1" x14ac:dyDescent="0.25">
      <c r="A79" s="29"/>
      <c r="B79" s="47" t="s">
        <v>4</v>
      </c>
      <c r="C79" s="31">
        <f>сентябрь!C79+октябрь!C79+ноябрь!C79+декабрь!C79+январь!C79</f>
        <v>0</v>
      </c>
      <c r="D79" s="31">
        <f>сентябрь!D79+октябрь!D79+ноябрь!D79+декабрь!D79+январь!D79</f>
        <v>0</v>
      </c>
      <c r="E79" s="31">
        <f>сентябрь!E79+октябрь!E79+ноябрь!E79+декабрь!E79+январь!E79</f>
        <v>0</v>
      </c>
      <c r="F79" s="31">
        <f>сентябрь!F79+октябрь!F79+ноябрь!F79+декабрь!F79+январь!F79</f>
        <v>0</v>
      </c>
      <c r="G79" s="31">
        <f>сентябрь!G79+октябрь!G79+ноябрь!G79+декабрь!G79+январь!G79</f>
        <v>0</v>
      </c>
      <c r="H79" s="31">
        <f>сентябрь!H79+октябрь!H79+ноябрь!H79+декабрь!H79+январь!H79</f>
        <v>0</v>
      </c>
      <c r="I79" s="31">
        <f>сентябрь!I79+октябрь!I79+ноябрь!I79+декабрь!I79+январь!I79</f>
        <v>0</v>
      </c>
      <c r="J79" s="31">
        <f>сентябрь!J79+октябрь!J79+ноябрь!J79+декабрь!J79+январь!J79</f>
        <v>0</v>
      </c>
      <c r="K79" s="31">
        <f>сентябрь!K79+октябрь!K79+ноябрь!K79+декабрь!K79+январь!K79</f>
        <v>0</v>
      </c>
      <c r="L79" s="31">
        <f>сентябрь!L79+октябрь!L79+ноябрь!L79+декабрь!L79+январь!L79</f>
        <v>0</v>
      </c>
      <c r="M79" s="31">
        <f>сентябрь!M79+октябрь!M79+ноябрь!M79+декабрь!M79+январь!M79</f>
        <v>0</v>
      </c>
      <c r="N79" s="31">
        <f>сентябрь!N79+октябрь!N79+ноябрь!N79+декабрь!N79+январь!N79</f>
        <v>0</v>
      </c>
      <c r="O79" s="31">
        <f>сентябрь!O79+октябрь!O79+ноябрь!O79+декабрь!O79+январь!O79</f>
        <v>0</v>
      </c>
      <c r="P79" s="31">
        <f>сентябрь!P79+октябрь!P79+ноябрь!P79+декабрь!P79+январь!P79</f>
        <v>0</v>
      </c>
      <c r="Q79" s="31">
        <f>сентябрь!Q79+октябрь!Q79+ноябрь!Q79+декабрь!Q79+январь!Q79</f>
        <v>0</v>
      </c>
      <c r="R79" s="31">
        <f>сентябрь!R79+октябрь!R79+ноябрь!R79+декабрь!R79+январь!R79</f>
        <v>0</v>
      </c>
      <c r="S79" s="31">
        <f>сентябрь!S79+октябрь!S79+ноябрь!S79+декабрь!S79+январь!S79</f>
        <v>0</v>
      </c>
      <c r="T79" s="8">
        <f t="shared" si="13"/>
        <v>0</v>
      </c>
      <c r="U79" s="11">
        <f t="shared" ref="U79" si="15">SUM(T77:T79)</f>
        <v>0</v>
      </c>
      <c r="V79" s="46"/>
    </row>
    <row r="80" spans="1:22" ht="15" customHeight="1" x14ac:dyDescent="0.25">
      <c r="A80" s="21"/>
      <c r="B80" s="45" t="s">
        <v>2</v>
      </c>
      <c r="C80" s="30">
        <f>сентябрь!C80+октябрь!C80+ноябрь!C80+декабрь!C80+январь!C80</f>
        <v>0</v>
      </c>
      <c r="D80" s="30">
        <f>сентябрь!D80+октябрь!D80+ноябрь!D80+декабрь!D80+январь!D80</f>
        <v>0</v>
      </c>
      <c r="E80" s="30">
        <f>сентябрь!E80+октябрь!E80+ноябрь!E80+декабрь!E80+январь!E80</f>
        <v>0</v>
      </c>
      <c r="F80" s="30">
        <f>сентябрь!F80+октябрь!F80+ноябрь!F80+декабрь!F80+январь!F80</f>
        <v>0</v>
      </c>
      <c r="G80" s="30">
        <f>сентябрь!G80+октябрь!G80+ноябрь!G80+декабрь!G80+январь!G80</f>
        <v>0</v>
      </c>
      <c r="H80" s="30">
        <f>сентябрь!H80+октябрь!H80+ноябрь!H80+декабрь!H80+январь!H80</f>
        <v>0</v>
      </c>
      <c r="I80" s="30">
        <f>сентябрь!I80+октябрь!I80+ноябрь!I80+декабрь!I80+январь!I80</f>
        <v>0</v>
      </c>
      <c r="J80" s="30">
        <f>сентябрь!J80+октябрь!J80+ноябрь!J80+декабрь!J80+январь!J80</f>
        <v>0</v>
      </c>
      <c r="K80" s="30">
        <f>сентябрь!K80+октябрь!K80+ноябрь!K80+декабрь!K80+январь!K80</f>
        <v>0</v>
      </c>
      <c r="L80" s="30">
        <f>сентябрь!L80+октябрь!L80+ноябрь!L80+декабрь!L80+январь!L80</f>
        <v>0</v>
      </c>
      <c r="M80" s="30">
        <f>сентябрь!M80+октябрь!M80+ноябрь!M80+декабрь!M80+январь!M80</f>
        <v>0</v>
      </c>
      <c r="N80" s="30">
        <f>сентябрь!N80+октябрь!N80+ноябрь!N80+декабрь!N80+январь!N80</f>
        <v>0</v>
      </c>
      <c r="O80" s="30">
        <f>сентябрь!O80+октябрь!O80+ноябрь!O80+декабрь!O80+январь!O80</f>
        <v>0</v>
      </c>
      <c r="P80" s="30">
        <f>сентябрь!P80+октябрь!P80+ноябрь!P80+декабрь!P80+январь!P80</f>
        <v>0</v>
      </c>
      <c r="Q80" s="30">
        <f>сентябрь!Q80+октябрь!Q80+ноябрь!Q80+декабрь!Q80+январь!Q80</f>
        <v>0</v>
      </c>
      <c r="R80" s="30">
        <f>сентябрь!R80+октябрь!R80+ноябрь!R80+декабрь!R80+январь!R80</f>
        <v>0</v>
      </c>
      <c r="S80" s="30">
        <f>сентябрь!S80+октябрь!S80+ноябрь!S80+декабрь!S80+январь!S80</f>
        <v>0</v>
      </c>
      <c r="T80" s="8">
        <f t="shared" si="13"/>
        <v>0</v>
      </c>
      <c r="U80" s="9"/>
      <c r="V80" s="46"/>
    </row>
    <row r="81" spans="1:22" ht="15" customHeight="1" x14ac:dyDescent="0.25">
      <c r="A81" s="22">
        <f>сентябрь!A81</f>
        <v>0</v>
      </c>
      <c r="B81" s="47" t="s">
        <v>3</v>
      </c>
      <c r="C81" s="31">
        <f>сентябрь!C81+октябрь!C81+ноябрь!C81+декабрь!C81+январь!C81</f>
        <v>0</v>
      </c>
      <c r="D81" s="31">
        <f>сентябрь!D81+октябрь!D81+ноябрь!D81+декабрь!D81+январь!D81</f>
        <v>0</v>
      </c>
      <c r="E81" s="31">
        <f>сентябрь!E81+октябрь!E81+ноябрь!E81+декабрь!E81+январь!E81</f>
        <v>0</v>
      </c>
      <c r="F81" s="31">
        <f>сентябрь!F81+октябрь!F81+ноябрь!F81+декабрь!F81+январь!F81</f>
        <v>0</v>
      </c>
      <c r="G81" s="31">
        <f>сентябрь!G81+октябрь!G81+ноябрь!G81+декабрь!G81+январь!G81</f>
        <v>0</v>
      </c>
      <c r="H81" s="31">
        <f>сентябрь!H81+октябрь!H81+ноябрь!H81+декабрь!H81+январь!H81</f>
        <v>0</v>
      </c>
      <c r="I81" s="31">
        <f>сентябрь!I81+октябрь!I81+ноябрь!I81+декабрь!I81+январь!I81</f>
        <v>0</v>
      </c>
      <c r="J81" s="31">
        <f>сентябрь!J81+октябрь!J81+ноябрь!J81+декабрь!J81+январь!J81</f>
        <v>0</v>
      </c>
      <c r="K81" s="31">
        <f>сентябрь!K81+октябрь!K81+ноябрь!K81+декабрь!K81+январь!K81</f>
        <v>0</v>
      </c>
      <c r="L81" s="31">
        <f>сентябрь!L81+октябрь!L81+ноябрь!L81+декабрь!L81+январь!L81</f>
        <v>0</v>
      </c>
      <c r="M81" s="31">
        <f>сентябрь!M81+октябрь!M81+ноябрь!M81+декабрь!M81+январь!M81</f>
        <v>0</v>
      </c>
      <c r="N81" s="31">
        <f>сентябрь!N81+октябрь!N81+ноябрь!N81+декабрь!N81+январь!N81</f>
        <v>0</v>
      </c>
      <c r="O81" s="31">
        <f>сентябрь!O81+октябрь!O81+ноябрь!O81+декабрь!O81+январь!O81</f>
        <v>0</v>
      </c>
      <c r="P81" s="31">
        <f>сентябрь!P81+октябрь!P81+ноябрь!P81+декабрь!P81+январь!P81</f>
        <v>0</v>
      </c>
      <c r="Q81" s="31">
        <f>сентябрь!Q81+октябрь!Q81+ноябрь!Q81+декабрь!Q81+январь!Q81</f>
        <v>0</v>
      </c>
      <c r="R81" s="31">
        <f>сентябрь!R81+октябрь!R81+ноябрь!R81+декабрь!R81+январь!R81</f>
        <v>0</v>
      </c>
      <c r="S81" s="31">
        <f>сентябрь!S81+октябрь!S81+ноябрь!S81+декабрь!S81+январь!S81</f>
        <v>0</v>
      </c>
      <c r="T81" s="8">
        <f t="shared" si="13"/>
        <v>0</v>
      </c>
      <c r="U81" s="9"/>
      <c r="V81" s="46"/>
    </row>
    <row r="82" spans="1:22" ht="15" customHeight="1" x14ac:dyDescent="0.25">
      <c r="A82" s="23"/>
      <c r="B82" s="45" t="s">
        <v>4</v>
      </c>
      <c r="C82" s="30">
        <f>сентябрь!C82+октябрь!C82+ноябрь!C82+декабрь!C82+январь!C82</f>
        <v>0</v>
      </c>
      <c r="D82" s="30">
        <f>сентябрь!D82+октябрь!D82+ноябрь!D82+декабрь!D82+январь!D82</f>
        <v>0</v>
      </c>
      <c r="E82" s="30">
        <f>сентябрь!E82+октябрь!E82+ноябрь!E82+декабрь!E82+январь!E82</f>
        <v>0</v>
      </c>
      <c r="F82" s="30">
        <f>сентябрь!F82+октябрь!F82+ноябрь!F82+декабрь!F82+январь!F82</f>
        <v>0</v>
      </c>
      <c r="G82" s="30">
        <f>сентябрь!G82+октябрь!G82+ноябрь!G82+декабрь!G82+январь!G82</f>
        <v>0</v>
      </c>
      <c r="H82" s="30">
        <f>сентябрь!H82+октябрь!H82+ноябрь!H82+декабрь!H82+январь!H82</f>
        <v>0</v>
      </c>
      <c r="I82" s="30">
        <f>сентябрь!I82+октябрь!I82+ноябрь!I82+декабрь!I82+январь!I82</f>
        <v>0</v>
      </c>
      <c r="J82" s="30">
        <f>сентябрь!J82+октябрь!J82+ноябрь!J82+декабрь!J82+январь!J82</f>
        <v>0</v>
      </c>
      <c r="K82" s="30">
        <f>сентябрь!K82+октябрь!K82+ноябрь!K82+декабрь!K82+январь!K82</f>
        <v>0</v>
      </c>
      <c r="L82" s="30">
        <f>сентябрь!L82+октябрь!L82+ноябрь!L82+декабрь!L82+январь!L82</f>
        <v>0</v>
      </c>
      <c r="M82" s="30">
        <f>сентябрь!M82+октябрь!M82+ноябрь!M82+декабрь!M82+январь!M82</f>
        <v>0</v>
      </c>
      <c r="N82" s="30">
        <f>сентябрь!N82+октябрь!N82+ноябрь!N82+декабрь!N82+январь!N82</f>
        <v>0</v>
      </c>
      <c r="O82" s="30">
        <f>сентябрь!O82+октябрь!O82+ноябрь!O82+декабрь!O82+январь!O82</f>
        <v>0</v>
      </c>
      <c r="P82" s="30">
        <f>сентябрь!P82+октябрь!P82+ноябрь!P82+декабрь!P82+январь!P82</f>
        <v>0</v>
      </c>
      <c r="Q82" s="30">
        <f>сентябрь!Q82+октябрь!Q82+ноябрь!Q82+декабрь!Q82+январь!Q82</f>
        <v>0</v>
      </c>
      <c r="R82" s="30">
        <f>сентябрь!R82+октябрь!R82+ноябрь!R82+декабрь!R82+январь!R82</f>
        <v>0</v>
      </c>
      <c r="S82" s="30">
        <f>сентябрь!S82+октябрь!S82+ноябрь!S82+декабрь!S82+январь!S82</f>
        <v>0</v>
      </c>
      <c r="T82" s="8">
        <f t="shared" si="13"/>
        <v>0</v>
      </c>
      <c r="U82" s="11">
        <f t="shared" ref="U82" si="16">SUM(T80:T82)</f>
        <v>0</v>
      </c>
      <c r="V82" s="46"/>
    </row>
    <row r="83" spans="1:22" ht="15" customHeight="1" x14ac:dyDescent="0.25">
      <c r="A83" s="24"/>
      <c r="B83" s="47" t="s">
        <v>2</v>
      </c>
      <c r="C83" s="31">
        <f>сентябрь!C83+октябрь!C83+ноябрь!C83+декабрь!C83+январь!C83</f>
        <v>0</v>
      </c>
      <c r="D83" s="31">
        <f>сентябрь!D83+октябрь!D83+ноябрь!D83+декабрь!D83+январь!D83</f>
        <v>0</v>
      </c>
      <c r="E83" s="31">
        <f>сентябрь!E83+октябрь!E83+ноябрь!E83+декабрь!E83+январь!E83</f>
        <v>0</v>
      </c>
      <c r="F83" s="31">
        <f>сентябрь!F83+октябрь!F83+ноябрь!F83+декабрь!F83+январь!F83</f>
        <v>0</v>
      </c>
      <c r="G83" s="31">
        <f>сентябрь!G83+октябрь!G83+ноябрь!G83+декабрь!G83+январь!G83</f>
        <v>0</v>
      </c>
      <c r="H83" s="31">
        <f>сентябрь!H83+октябрь!H83+ноябрь!H83+декабрь!H83+январь!H83</f>
        <v>0</v>
      </c>
      <c r="I83" s="31">
        <f>сентябрь!I83+октябрь!I83+ноябрь!I83+декабрь!I83+январь!I83</f>
        <v>0</v>
      </c>
      <c r="J83" s="31">
        <f>сентябрь!J83+октябрь!J83+ноябрь!J83+декабрь!J83+январь!J83</f>
        <v>0</v>
      </c>
      <c r="K83" s="31">
        <f>сентябрь!K83+октябрь!K83+ноябрь!K83+декабрь!K83+январь!K83</f>
        <v>0</v>
      </c>
      <c r="L83" s="31">
        <f>сентябрь!L83+октябрь!L83+ноябрь!L83+декабрь!L83+январь!L83</f>
        <v>0</v>
      </c>
      <c r="M83" s="31">
        <f>сентябрь!M83+октябрь!M83+ноябрь!M83+декабрь!M83+январь!M83</f>
        <v>0</v>
      </c>
      <c r="N83" s="31">
        <f>сентябрь!N83+октябрь!N83+ноябрь!N83+декабрь!N83+январь!N83</f>
        <v>0</v>
      </c>
      <c r="O83" s="31">
        <f>сентябрь!O83+октябрь!O83+ноябрь!O83+декабрь!O83+январь!O83</f>
        <v>0</v>
      </c>
      <c r="P83" s="31">
        <f>сентябрь!P83+октябрь!P83+ноябрь!P83+декабрь!P83+январь!P83</f>
        <v>0</v>
      </c>
      <c r="Q83" s="31">
        <f>сентябрь!Q83+октябрь!Q83+ноябрь!Q83+декабрь!Q83+январь!Q83</f>
        <v>0</v>
      </c>
      <c r="R83" s="31">
        <f>сентябрь!R83+октябрь!R83+ноябрь!R83+декабрь!R83+январь!R83</f>
        <v>0</v>
      </c>
      <c r="S83" s="31">
        <f>сентябрь!S83+октябрь!S83+ноябрь!S83+декабрь!S83+январь!S83</f>
        <v>0</v>
      </c>
      <c r="T83" s="8">
        <f>SUM(C83:S83)</f>
        <v>0</v>
      </c>
      <c r="U83" s="9"/>
      <c r="V83" s="46"/>
    </row>
    <row r="84" spans="1:22" ht="15" customHeight="1" x14ac:dyDescent="0.25">
      <c r="A84" s="25">
        <f>сентябрь!A84</f>
        <v>0</v>
      </c>
      <c r="B84" s="45" t="s">
        <v>3</v>
      </c>
      <c r="C84" s="30">
        <f>сентябрь!C84+октябрь!C84+ноябрь!C84+декабрь!C84+январь!C84</f>
        <v>0</v>
      </c>
      <c r="D84" s="30">
        <f>сентябрь!D84+октябрь!D84+ноябрь!D84+декабрь!D84+январь!D84</f>
        <v>0</v>
      </c>
      <c r="E84" s="30">
        <f>сентябрь!E84+октябрь!E84+ноябрь!E84+декабрь!E84+январь!E84</f>
        <v>0</v>
      </c>
      <c r="F84" s="30">
        <f>сентябрь!F84+октябрь!F84+ноябрь!F84+декабрь!F84+январь!F84</f>
        <v>0</v>
      </c>
      <c r="G84" s="30">
        <f>сентябрь!G84+октябрь!G84+ноябрь!G84+декабрь!G84+январь!G84</f>
        <v>0</v>
      </c>
      <c r="H84" s="30">
        <f>сентябрь!H84+октябрь!H84+ноябрь!H84+декабрь!H84+январь!H84</f>
        <v>0</v>
      </c>
      <c r="I84" s="30">
        <f>сентябрь!I84+октябрь!I84+ноябрь!I84+декабрь!I84+январь!I84</f>
        <v>0</v>
      </c>
      <c r="J84" s="30">
        <f>сентябрь!J84+октябрь!J84+ноябрь!J84+декабрь!J84+январь!J84</f>
        <v>0</v>
      </c>
      <c r="K84" s="30">
        <f>сентябрь!K84+октябрь!K84+ноябрь!K84+декабрь!K84+январь!K84</f>
        <v>0</v>
      </c>
      <c r="L84" s="30">
        <f>сентябрь!L84+октябрь!L84+ноябрь!L84+декабрь!L84+январь!L84</f>
        <v>0</v>
      </c>
      <c r="M84" s="30">
        <f>сентябрь!M84+октябрь!M84+ноябрь!M84+декабрь!M84+январь!M84</f>
        <v>0</v>
      </c>
      <c r="N84" s="30">
        <f>сентябрь!N84+октябрь!N84+ноябрь!N84+декабрь!N84+январь!N84</f>
        <v>0</v>
      </c>
      <c r="O84" s="30">
        <f>сентябрь!O84+октябрь!O84+ноябрь!O84+декабрь!O84+январь!O84</f>
        <v>0</v>
      </c>
      <c r="P84" s="30">
        <f>сентябрь!P84+октябрь!P84+ноябрь!P84+декабрь!P84+январь!P84</f>
        <v>0</v>
      </c>
      <c r="Q84" s="30">
        <f>сентябрь!Q84+октябрь!Q84+ноябрь!Q84+декабрь!Q84+январь!Q84</f>
        <v>0</v>
      </c>
      <c r="R84" s="30">
        <f>сентябрь!R84+октябрь!R84+ноябрь!R84+декабрь!R84+январь!R84</f>
        <v>0</v>
      </c>
      <c r="S84" s="30">
        <f>сентябрь!S84+октябрь!S84+ноябрь!S84+декабрь!S84+январь!S84</f>
        <v>0</v>
      </c>
      <c r="T84" s="8">
        <f>SUM(C84:S84)</f>
        <v>0</v>
      </c>
      <c r="U84" s="9"/>
      <c r="V84" s="46"/>
    </row>
    <row r="85" spans="1:22" ht="15" customHeight="1" x14ac:dyDescent="0.25">
      <c r="A85" s="26"/>
      <c r="B85" s="47" t="s">
        <v>4</v>
      </c>
      <c r="C85" s="31">
        <f>сентябрь!C85+октябрь!C85+ноябрь!C85+декабрь!C85+январь!C85</f>
        <v>0</v>
      </c>
      <c r="D85" s="31">
        <f>сентябрь!D85+октябрь!D85+ноябрь!D85+декабрь!D85+январь!D85</f>
        <v>0</v>
      </c>
      <c r="E85" s="31">
        <f>сентябрь!E85+октябрь!E85+ноябрь!E85+декабрь!E85+январь!E85</f>
        <v>0</v>
      </c>
      <c r="F85" s="31">
        <f>сентябрь!F85+октябрь!F85+ноябрь!F85+декабрь!F85+январь!F85</f>
        <v>0</v>
      </c>
      <c r="G85" s="31">
        <f>сентябрь!G85+октябрь!G85+ноябрь!G85+декабрь!G85+январь!G85</f>
        <v>0</v>
      </c>
      <c r="H85" s="31">
        <f>сентябрь!H85+октябрь!H85+ноябрь!H85+декабрь!H85+январь!H85</f>
        <v>0</v>
      </c>
      <c r="I85" s="31">
        <f>сентябрь!I85+октябрь!I85+ноябрь!I85+декабрь!I85+январь!I85</f>
        <v>0</v>
      </c>
      <c r="J85" s="31">
        <f>сентябрь!J85+октябрь!J85+ноябрь!J85+декабрь!J85+январь!J85</f>
        <v>0</v>
      </c>
      <c r="K85" s="31">
        <f>сентябрь!K85+октябрь!K85+ноябрь!K85+декабрь!K85+январь!K85</f>
        <v>0</v>
      </c>
      <c r="L85" s="31">
        <f>сентябрь!L85+октябрь!L85+ноябрь!L85+декабрь!L85+январь!L85</f>
        <v>0</v>
      </c>
      <c r="M85" s="31">
        <f>сентябрь!M85+октябрь!M85+ноябрь!M85+декабрь!M85+январь!M85</f>
        <v>0</v>
      </c>
      <c r="N85" s="31">
        <f>сентябрь!N85+октябрь!N85+ноябрь!N85+декабрь!N85+январь!N85</f>
        <v>0</v>
      </c>
      <c r="O85" s="31">
        <f>сентябрь!O85+октябрь!O85+ноябрь!O85+декабрь!O85+январь!O85</f>
        <v>0</v>
      </c>
      <c r="P85" s="31">
        <f>сентябрь!P85+октябрь!P85+ноябрь!P85+декабрь!P85+январь!P85</f>
        <v>0</v>
      </c>
      <c r="Q85" s="31">
        <f>сентябрь!Q85+октябрь!Q85+ноябрь!Q85+декабрь!Q85+январь!Q85</f>
        <v>0</v>
      </c>
      <c r="R85" s="31">
        <f>сентябрь!R85+октябрь!R85+ноябрь!R85+декабрь!R85+январь!R85</f>
        <v>0</v>
      </c>
      <c r="S85" s="31">
        <f>сентябрь!S85+октябрь!S85+ноябрь!S85+декабрь!S85+январь!S85</f>
        <v>0</v>
      </c>
      <c r="T85" s="8">
        <f>SUM(C85:S85)</f>
        <v>0</v>
      </c>
      <c r="U85" s="11">
        <f t="shared" ref="U85" si="17">SUM(T83:T85)</f>
        <v>0</v>
      </c>
      <c r="V85" s="46"/>
    </row>
    <row r="86" spans="1:22" ht="15" customHeight="1" x14ac:dyDescent="0.25">
      <c r="A86" s="21"/>
      <c r="B86" s="45" t="s">
        <v>2</v>
      </c>
      <c r="C86" s="30">
        <f>сентябрь!C86+октябрь!C86+ноябрь!C86+декабрь!C86+январь!C86</f>
        <v>0</v>
      </c>
      <c r="D86" s="30">
        <f>сентябрь!D86+октябрь!D86+ноябрь!D86+декабрь!D86+январь!D86</f>
        <v>0</v>
      </c>
      <c r="E86" s="30">
        <f>сентябрь!E86+октябрь!E86+ноябрь!E86+декабрь!E86+январь!E86</f>
        <v>0</v>
      </c>
      <c r="F86" s="30">
        <f>сентябрь!F86+октябрь!F86+ноябрь!F86+декабрь!F86+январь!F86</f>
        <v>0</v>
      </c>
      <c r="G86" s="30">
        <f>сентябрь!G86+октябрь!G86+ноябрь!G86+декабрь!G86+январь!G86</f>
        <v>0</v>
      </c>
      <c r="H86" s="30">
        <f>сентябрь!H86+октябрь!H86+ноябрь!H86+декабрь!H86+январь!H86</f>
        <v>0</v>
      </c>
      <c r="I86" s="30">
        <f>сентябрь!I86+октябрь!I86+ноябрь!I86+декабрь!I86+январь!I86</f>
        <v>0</v>
      </c>
      <c r="J86" s="30">
        <f>сентябрь!J86+октябрь!J86+ноябрь!J86+декабрь!J86+январь!J86</f>
        <v>0</v>
      </c>
      <c r="K86" s="30">
        <f>сентябрь!K86+октябрь!K86+ноябрь!K86+декабрь!K86+январь!K86</f>
        <v>0</v>
      </c>
      <c r="L86" s="30">
        <f>сентябрь!L86+октябрь!L86+ноябрь!L86+декабрь!L86+январь!L86</f>
        <v>0</v>
      </c>
      <c r="M86" s="30">
        <f>сентябрь!M86+октябрь!M86+ноябрь!M86+декабрь!M86+январь!M86</f>
        <v>0</v>
      </c>
      <c r="N86" s="30">
        <f>сентябрь!N86+октябрь!N86+ноябрь!N86+декабрь!N86+январь!N86</f>
        <v>0</v>
      </c>
      <c r="O86" s="30">
        <f>сентябрь!O86+октябрь!O86+ноябрь!O86+декабрь!O86+январь!O86</f>
        <v>0</v>
      </c>
      <c r="P86" s="30">
        <f>сентябрь!P86+октябрь!P86+ноябрь!P86+декабрь!P86+январь!P86</f>
        <v>0</v>
      </c>
      <c r="Q86" s="30">
        <f>сентябрь!Q86+октябрь!Q86+ноябрь!Q86+декабрь!Q86+январь!Q86</f>
        <v>0</v>
      </c>
      <c r="R86" s="30">
        <f>сентябрь!R86+октябрь!R86+ноябрь!R86+декабрь!R86+январь!R86</f>
        <v>0</v>
      </c>
      <c r="S86" s="30">
        <f>сентябрь!S86+октябрь!S86+ноябрь!S86+декабрь!S86+январь!S86</f>
        <v>0</v>
      </c>
      <c r="T86" s="8">
        <f t="shared" si="13"/>
        <v>0</v>
      </c>
      <c r="U86" s="9"/>
      <c r="V86" s="46"/>
    </row>
    <row r="87" spans="1:22" ht="15" customHeight="1" x14ac:dyDescent="0.25">
      <c r="A87" s="22">
        <f>сентябрь!A87</f>
        <v>0</v>
      </c>
      <c r="B87" s="47" t="s">
        <v>3</v>
      </c>
      <c r="C87" s="31">
        <f>сентябрь!C87+октябрь!C87+ноябрь!C87+декабрь!C87+январь!C87</f>
        <v>0</v>
      </c>
      <c r="D87" s="31">
        <f>сентябрь!D87+октябрь!D87+ноябрь!D87+декабрь!D87+январь!D87</f>
        <v>0</v>
      </c>
      <c r="E87" s="31">
        <f>сентябрь!E87+октябрь!E87+ноябрь!E87+декабрь!E87+январь!E87</f>
        <v>0</v>
      </c>
      <c r="F87" s="31">
        <f>сентябрь!F87+октябрь!F87+ноябрь!F87+декабрь!F87+январь!F87</f>
        <v>0</v>
      </c>
      <c r="G87" s="31">
        <f>сентябрь!G87+октябрь!G87+ноябрь!G87+декабрь!G87+январь!G87</f>
        <v>0</v>
      </c>
      <c r="H87" s="31">
        <f>сентябрь!H87+октябрь!H87+ноябрь!H87+декабрь!H87+январь!H87</f>
        <v>0</v>
      </c>
      <c r="I87" s="31">
        <f>сентябрь!I87+октябрь!I87+ноябрь!I87+декабрь!I87+январь!I87</f>
        <v>0</v>
      </c>
      <c r="J87" s="31">
        <f>сентябрь!J87+октябрь!J87+ноябрь!J87+декабрь!J87+январь!J87</f>
        <v>0</v>
      </c>
      <c r="K87" s="31">
        <f>сентябрь!K87+октябрь!K87+ноябрь!K87+декабрь!K87+январь!K87</f>
        <v>0</v>
      </c>
      <c r="L87" s="31">
        <f>сентябрь!L87+октябрь!L87+ноябрь!L87+декабрь!L87+январь!L87</f>
        <v>0</v>
      </c>
      <c r="M87" s="31">
        <f>сентябрь!M87+октябрь!M87+ноябрь!M87+декабрь!M87+январь!M87</f>
        <v>0</v>
      </c>
      <c r="N87" s="31">
        <f>сентябрь!N87+октябрь!N87+ноябрь!N87+декабрь!N87+январь!N87</f>
        <v>0</v>
      </c>
      <c r="O87" s="31">
        <f>сентябрь!O87+октябрь!O87+ноябрь!O87+декабрь!O87+январь!O87</f>
        <v>0</v>
      </c>
      <c r="P87" s="31">
        <f>сентябрь!P87+октябрь!P87+ноябрь!P87+декабрь!P87+январь!P87</f>
        <v>0</v>
      </c>
      <c r="Q87" s="31">
        <f>сентябрь!Q87+октябрь!Q87+ноябрь!Q87+декабрь!Q87+январь!Q87</f>
        <v>0</v>
      </c>
      <c r="R87" s="31">
        <f>сентябрь!R87+октябрь!R87+ноябрь!R87+декабрь!R87+январь!R87</f>
        <v>0</v>
      </c>
      <c r="S87" s="31">
        <f>сентябрь!S87+октябрь!S87+ноябрь!S87+декабрь!S87+январь!S87</f>
        <v>0</v>
      </c>
      <c r="T87" s="8">
        <f t="shared" si="13"/>
        <v>0</v>
      </c>
      <c r="U87" s="9"/>
      <c r="V87" s="46"/>
    </row>
    <row r="88" spans="1:22" ht="14.1" customHeight="1" x14ac:dyDescent="0.25">
      <c r="A88" s="23"/>
      <c r="B88" s="45" t="s">
        <v>4</v>
      </c>
      <c r="C88" s="30">
        <f>сентябрь!C88+октябрь!C88+ноябрь!C88+декабрь!C88+январь!C88</f>
        <v>0</v>
      </c>
      <c r="D88" s="30">
        <f>сентябрь!D88+октябрь!D88+ноябрь!D88+декабрь!D88+январь!D88</f>
        <v>0</v>
      </c>
      <c r="E88" s="30">
        <f>сентябрь!E88+октябрь!E88+ноябрь!E88+декабрь!E88+январь!E88</f>
        <v>0</v>
      </c>
      <c r="F88" s="30">
        <f>сентябрь!F88+октябрь!F88+ноябрь!F88+декабрь!F88+январь!F88</f>
        <v>0</v>
      </c>
      <c r="G88" s="30">
        <f>сентябрь!G88+октябрь!G88+ноябрь!G88+декабрь!G88+январь!G88</f>
        <v>0</v>
      </c>
      <c r="H88" s="30">
        <f>сентябрь!H88+октябрь!H88+ноябрь!H88+декабрь!H88+январь!H88</f>
        <v>0</v>
      </c>
      <c r="I88" s="30">
        <f>сентябрь!I88+октябрь!I88+ноябрь!I88+декабрь!I88+январь!I88</f>
        <v>0</v>
      </c>
      <c r="J88" s="30">
        <f>сентябрь!J88+октябрь!J88+ноябрь!J88+декабрь!J88+январь!J88</f>
        <v>0</v>
      </c>
      <c r="K88" s="30">
        <f>сентябрь!K88+октябрь!K88+ноябрь!K88+декабрь!K88+январь!K88</f>
        <v>0</v>
      </c>
      <c r="L88" s="30">
        <f>сентябрь!L88+октябрь!L88+ноябрь!L88+декабрь!L88+январь!L88</f>
        <v>0</v>
      </c>
      <c r="M88" s="30">
        <f>сентябрь!M88+октябрь!M88+ноябрь!M88+декабрь!M88+январь!M88</f>
        <v>0</v>
      </c>
      <c r="N88" s="30">
        <f>сентябрь!N88+октябрь!N88+ноябрь!N88+декабрь!N88+январь!N88</f>
        <v>0</v>
      </c>
      <c r="O88" s="30">
        <f>сентябрь!O88+октябрь!O88+ноябрь!O88+декабрь!O88+январь!O88</f>
        <v>0</v>
      </c>
      <c r="P88" s="30">
        <f>сентябрь!P88+октябрь!P88+ноябрь!P88+декабрь!P88+январь!P88</f>
        <v>0</v>
      </c>
      <c r="Q88" s="30">
        <f>сентябрь!Q88+октябрь!Q88+ноябрь!Q88+декабрь!Q88+январь!Q88</f>
        <v>0</v>
      </c>
      <c r="R88" s="30">
        <f>сентябрь!R88+октябрь!R88+ноябрь!R88+декабрь!R88+январь!R88</f>
        <v>0</v>
      </c>
      <c r="S88" s="30">
        <f>сентябрь!S88+октябрь!S88+ноябрь!S88+декабрь!S88+январь!S88</f>
        <v>0</v>
      </c>
      <c r="T88" s="8">
        <f t="shared" si="13"/>
        <v>0</v>
      </c>
      <c r="U88" s="11">
        <f t="shared" ref="U88" si="18">SUM(T86:T88)</f>
        <v>0</v>
      </c>
      <c r="V88" s="46"/>
    </row>
    <row r="89" spans="1:22" ht="15" customHeight="1" x14ac:dyDescent="0.25">
      <c r="A89" s="27"/>
      <c r="B89" s="47" t="s">
        <v>2</v>
      </c>
      <c r="C89" s="31">
        <f>сентябрь!C89+октябрь!C89+ноябрь!C89+декабрь!C89+январь!C89</f>
        <v>0</v>
      </c>
      <c r="D89" s="31">
        <f>сентябрь!D89+октябрь!D89+ноябрь!D89+декабрь!D89+январь!D89</f>
        <v>0</v>
      </c>
      <c r="E89" s="31">
        <f>сентябрь!E89+октябрь!E89+ноябрь!E89+декабрь!E89+январь!E89</f>
        <v>0</v>
      </c>
      <c r="F89" s="31">
        <f>сентябрь!F89+октябрь!F89+ноябрь!F89+декабрь!F89+январь!F89</f>
        <v>0</v>
      </c>
      <c r="G89" s="31">
        <f>сентябрь!G89+октябрь!G89+ноябрь!G89+декабрь!G89+январь!G89</f>
        <v>0</v>
      </c>
      <c r="H89" s="31">
        <f>сентябрь!H89+октябрь!H89+ноябрь!H89+декабрь!H89+январь!H89</f>
        <v>0</v>
      </c>
      <c r="I89" s="31">
        <f>сентябрь!I89+октябрь!I89+ноябрь!I89+декабрь!I89+январь!I89</f>
        <v>0</v>
      </c>
      <c r="J89" s="31">
        <f>сентябрь!J89+октябрь!J89+ноябрь!J89+декабрь!J89+январь!J89</f>
        <v>0</v>
      </c>
      <c r="K89" s="31">
        <f>сентябрь!K89+октябрь!K89+ноябрь!K89+декабрь!K89+январь!K89</f>
        <v>0</v>
      </c>
      <c r="L89" s="31">
        <f>сентябрь!L89+октябрь!L89+ноябрь!L89+декабрь!L89+январь!L89</f>
        <v>0</v>
      </c>
      <c r="M89" s="31">
        <f>сентябрь!M89+октябрь!M89+ноябрь!M89+декабрь!M89+январь!M89</f>
        <v>0</v>
      </c>
      <c r="N89" s="31">
        <f>сентябрь!N89+октябрь!N89+ноябрь!N89+декабрь!N89+январь!N89</f>
        <v>0</v>
      </c>
      <c r="O89" s="31">
        <f>сентябрь!O89+октябрь!O89+ноябрь!O89+декабрь!O89+январь!O89</f>
        <v>0</v>
      </c>
      <c r="P89" s="31">
        <f>сентябрь!P89+октябрь!P89+ноябрь!P89+декабрь!P89+январь!P89</f>
        <v>0</v>
      </c>
      <c r="Q89" s="31">
        <f>сентябрь!Q89+октябрь!Q89+ноябрь!Q89+декабрь!Q89+январь!Q89</f>
        <v>0</v>
      </c>
      <c r="R89" s="31">
        <f>сентябрь!R89+октябрь!R89+ноябрь!R89+декабрь!R89+январь!R89</f>
        <v>0</v>
      </c>
      <c r="S89" s="31">
        <f>сентябрь!S89+октябрь!S89+ноябрь!S89+декабрь!S89+январь!S89</f>
        <v>0</v>
      </c>
      <c r="T89" s="8">
        <f t="shared" si="13"/>
        <v>0</v>
      </c>
      <c r="U89" s="9"/>
      <c r="V89" s="46"/>
    </row>
    <row r="90" spans="1:22" ht="15" customHeight="1" x14ac:dyDescent="0.25">
      <c r="A90" s="28">
        <f>сентябрь!A90</f>
        <v>0</v>
      </c>
      <c r="B90" s="45" t="s">
        <v>3</v>
      </c>
      <c r="C90" s="30">
        <f>сентябрь!C90+октябрь!C90+ноябрь!C90+декабрь!C90+январь!C90</f>
        <v>0</v>
      </c>
      <c r="D90" s="30">
        <f>сентябрь!D90+октябрь!D90+ноябрь!D90+декабрь!D90+январь!D90</f>
        <v>0</v>
      </c>
      <c r="E90" s="30">
        <f>сентябрь!E90+октябрь!E90+ноябрь!E90+декабрь!E90+январь!E90</f>
        <v>0</v>
      </c>
      <c r="F90" s="30">
        <f>сентябрь!F90+октябрь!F90+ноябрь!F90+декабрь!F90+январь!F90</f>
        <v>0</v>
      </c>
      <c r="G90" s="30">
        <f>сентябрь!G90+октябрь!G90+ноябрь!G90+декабрь!G90+январь!G90</f>
        <v>0</v>
      </c>
      <c r="H90" s="30">
        <f>сентябрь!H90+октябрь!H90+ноябрь!H90+декабрь!H90+январь!H90</f>
        <v>0</v>
      </c>
      <c r="I90" s="30">
        <f>сентябрь!I90+октябрь!I90+ноябрь!I90+декабрь!I90+январь!I90</f>
        <v>0</v>
      </c>
      <c r="J90" s="30">
        <f>сентябрь!J90+октябрь!J90+ноябрь!J90+декабрь!J90+январь!J90</f>
        <v>0</v>
      </c>
      <c r="K90" s="30">
        <f>сентябрь!K90+октябрь!K90+ноябрь!K90+декабрь!K90+январь!K90</f>
        <v>0</v>
      </c>
      <c r="L90" s="30">
        <f>сентябрь!L90+октябрь!L90+ноябрь!L90+декабрь!L90+январь!L90</f>
        <v>0</v>
      </c>
      <c r="M90" s="30">
        <f>сентябрь!M90+октябрь!M90+ноябрь!M90+декабрь!M90+январь!M90</f>
        <v>0</v>
      </c>
      <c r="N90" s="30">
        <f>сентябрь!N90+октябрь!N90+ноябрь!N90+декабрь!N90+январь!N90</f>
        <v>0</v>
      </c>
      <c r="O90" s="30">
        <f>сентябрь!O90+октябрь!O90+ноябрь!O90+декабрь!O90+январь!O90</f>
        <v>0</v>
      </c>
      <c r="P90" s="30">
        <f>сентябрь!P90+октябрь!P90+ноябрь!P90+декабрь!P90+январь!P90</f>
        <v>0</v>
      </c>
      <c r="Q90" s="30">
        <f>сентябрь!Q90+октябрь!Q90+ноябрь!Q90+декабрь!Q90+январь!Q90</f>
        <v>0</v>
      </c>
      <c r="R90" s="30">
        <f>сентябрь!R90+октябрь!R90+ноябрь!R90+декабрь!R90+январь!R90</f>
        <v>0</v>
      </c>
      <c r="S90" s="30">
        <f>сентябрь!S90+октябрь!S90+ноябрь!S90+декабрь!S90+январь!S90</f>
        <v>0</v>
      </c>
      <c r="T90" s="8">
        <f t="shared" si="13"/>
        <v>0</v>
      </c>
      <c r="U90" s="9"/>
      <c r="V90" s="46"/>
    </row>
    <row r="91" spans="1:22" ht="15.75" customHeight="1" x14ac:dyDescent="0.25">
      <c r="A91" s="29"/>
      <c r="B91" s="47" t="s">
        <v>4</v>
      </c>
      <c r="C91" s="31">
        <f>сентябрь!C91+октябрь!C91+ноябрь!C91+декабрь!C91+январь!C91</f>
        <v>0</v>
      </c>
      <c r="D91" s="31">
        <f>сентябрь!D91+октябрь!D91+ноябрь!D91+декабрь!D91+январь!D91</f>
        <v>0</v>
      </c>
      <c r="E91" s="31">
        <f>сентябрь!E91+октябрь!E91+ноябрь!E91+декабрь!E91+январь!E91</f>
        <v>0</v>
      </c>
      <c r="F91" s="31">
        <f>сентябрь!F91+октябрь!F91+ноябрь!F91+декабрь!F91+январь!F91</f>
        <v>0</v>
      </c>
      <c r="G91" s="31">
        <f>сентябрь!G91+октябрь!G91+ноябрь!G91+декабрь!G91+январь!G91</f>
        <v>0</v>
      </c>
      <c r="H91" s="31">
        <f>сентябрь!H91+октябрь!H91+ноябрь!H91+декабрь!H91+январь!H91</f>
        <v>0</v>
      </c>
      <c r="I91" s="31">
        <f>сентябрь!I91+октябрь!I91+ноябрь!I91+декабрь!I91+январь!I91</f>
        <v>0</v>
      </c>
      <c r="J91" s="31">
        <f>сентябрь!J91+октябрь!J91+ноябрь!J91+декабрь!J91+январь!J91</f>
        <v>0</v>
      </c>
      <c r="K91" s="31">
        <f>сентябрь!K91+октябрь!K91+ноябрь!K91+декабрь!K91+январь!K91</f>
        <v>0</v>
      </c>
      <c r="L91" s="31">
        <f>сентябрь!L91+октябрь!L91+ноябрь!L91+декабрь!L91+январь!L91</f>
        <v>0</v>
      </c>
      <c r="M91" s="31">
        <f>сентябрь!M91+октябрь!M91+ноябрь!M91+декабрь!M91+январь!M91</f>
        <v>0</v>
      </c>
      <c r="N91" s="31">
        <f>сентябрь!N91+октябрь!N91+ноябрь!N91+декабрь!N91+январь!N91</f>
        <v>0</v>
      </c>
      <c r="O91" s="31">
        <f>сентябрь!O91+октябрь!O91+ноябрь!O91+декабрь!O91+январь!O91</f>
        <v>0</v>
      </c>
      <c r="P91" s="31">
        <f>сентябрь!P91+октябрь!P91+ноябрь!P91+декабрь!P91+январь!P91</f>
        <v>0</v>
      </c>
      <c r="Q91" s="31">
        <f>сентябрь!Q91+октябрь!Q91+ноябрь!Q91+декабрь!Q91+январь!Q91</f>
        <v>0</v>
      </c>
      <c r="R91" s="31">
        <f>сентябрь!R91+октябрь!R91+ноябрь!R91+декабрь!R91+январь!R91</f>
        <v>0</v>
      </c>
      <c r="S91" s="31">
        <f>сентябрь!S91+октябрь!S91+ноябрь!S91+декабрь!S91+январь!S91</f>
        <v>0</v>
      </c>
      <c r="T91" s="8">
        <f t="shared" si="13"/>
        <v>0</v>
      </c>
      <c r="U91" s="11">
        <f t="shared" ref="U91" si="19">SUM(T89:T91)</f>
        <v>0</v>
      </c>
      <c r="V91" s="48"/>
    </row>
    <row r="92" spans="1:22" ht="15" customHeight="1" x14ac:dyDescent="0.25">
      <c r="A92" s="21"/>
      <c r="B92" s="45" t="s">
        <v>2</v>
      </c>
      <c r="C92" s="30">
        <f>сентябрь!C92+октябрь!C92+ноябрь!C92+декабрь!C92+январь!C92</f>
        <v>0</v>
      </c>
      <c r="D92" s="30">
        <f>сентябрь!D92+октябрь!D92+ноябрь!D92+декабрь!D92+январь!D92</f>
        <v>0</v>
      </c>
      <c r="E92" s="30">
        <f>сентябрь!E92+октябрь!E92+ноябрь!E92+декабрь!E92+январь!E92</f>
        <v>0</v>
      </c>
      <c r="F92" s="30">
        <f>сентябрь!F92+октябрь!F92+ноябрь!F92+декабрь!F92+январь!F92</f>
        <v>0</v>
      </c>
      <c r="G92" s="30">
        <f>сентябрь!G92+октябрь!G92+ноябрь!G92+декабрь!G92+январь!G92</f>
        <v>0</v>
      </c>
      <c r="H92" s="30">
        <f>сентябрь!H92+октябрь!H92+ноябрь!H92+декабрь!H92+январь!H92</f>
        <v>0</v>
      </c>
      <c r="I92" s="30">
        <f>сентябрь!I92+октябрь!I92+ноябрь!I92+декабрь!I92+январь!I92</f>
        <v>0</v>
      </c>
      <c r="J92" s="30">
        <f>сентябрь!J92+октябрь!J92+ноябрь!J92+декабрь!J92+январь!J92</f>
        <v>0</v>
      </c>
      <c r="K92" s="30">
        <f>сентябрь!K92+октябрь!K92+ноябрь!K92+декабрь!K92+январь!K92</f>
        <v>0</v>
      </c>
      <c r="L92" s="30">
        <f>сентябрь!L92+октябрь!L92+ноябрь!L92+декабрь!L92+январь!L92</f>
        <v>0</v>
      </c>
      <c r="M92" s="30">
        <f>сентябрь!M92+октябрь!M92+ноябрь!M92+декабрь!M92+январь!M92</f>
        <v>0</v>
      </c>
      <c r="N92" s="30">
        <f>сентябрь!N92+октябрь!N92+ноябрь!N92+декабрь!N92+январь!N92</f>
        <v>0</v>
      </c>
      <c r="O92" s="30">
        <f>сентябрь!O92+октябрь!O92+ноябрь!O92+декабрь!O92+январь!O92</f>
        <v>0</v>
      </c>
      <c r="P92" s="30">
        <f>сентябрь!P92+октябрь!P92+ноябрь!P92+декабрь!P92+январь!P92</f>
        <v>0</v>
      </c>
      <c r="Q92" s="30">
        <f>сентябрь!Q92+октябрь!Q92+ноябрь!Q92+декабрь!Q92+январь!Q92</f>
        <v>0</v>
      </c>
      <c r="R92" s="30">
        <f>сентябрь!R92+октябрь!R92+ноябрь!R92+декабрь!R92+январь!R92</f>
        <v>0</v>
      </c>
      <c r="S92" s="30">
        <f>сентябрь!S92+октябрь!S92+ноябрь!S92+декабрь!S92+январь!S92</f>
        <v>0</v>
      </c>
      <c r="T92" s="8">
        <f t="shared" si="13"/>
        <v>0</v>
      </c>
      <c r="U92" s="9"/>
    </row>
    <row r="93" spans="1:22" ht="15.75" customHeight="1" x14ac:dyDescent="0.25">
      <c r="A93" s="22">
        <f>сентябрь!A93</f>
        <v>0</v>
      </c>
      <c r="B93" s="47" t="s">
        <v>3</v>
      </c>
      <c r="C93" s="31">
        <f>сентябрь!C93+октябрь!C93+ноябрь!C93+декабрь!C93+январь!C93</f>
        <v>0</v>
      </c>
      <c r="D93" s="31">
        <f>сентябрь!D93+октябрь!D93+ноябрь!D93+декабрь!D93+январь!D93</f>
        <v>0</v>
      </c>
      <c r="E93" s="31">
        <f>сентябрь!E93+октябрь!E93+ноябрь!E93+декабрь!E93+январь!E93</f>
        <v>0</v>
      </c>
      <c r="F93" s="31">
        <f>сентябрь!F93+октябрь!F93+ноябрь!F93+декабрь!F93+январь!F93</f>
        <v>0</v>
      </c>
      <c r="G93" s="31">
        <f>сентябрь!G93+октябрь!G93+ноябрь!G93+декабрь!G93+январь!G93</f>
        <v>0</v>
      </c>
      <c r="H93" s="31">
        <f>сентябрь!H93+октябрь!H93+ноябрь!H93+декабрь!H93+январь!H93</f>
        <v>0</v>
      </c>
      <c r="I93" s="31">
        <f>сентябрь!I93+октябрь!I93+ноябрь!I93+декабрь!I93+январь!I93</f>
        <v>0</v>
      </c>
      <c r="J93" s="31">
        <f>сентябрь!J93+октябрь!J93+ноябрь!J93+декабрь!J93+январь!J93</f>
        <v>0</v>
      </c>
      <c r="K93" s="31">
        <f>сентябрь!K93+октябрь!K93+ноябрь!K93+декабрь!K93+январь!K93</f>
        <v>0</v>
      </c>
      <c r="L93" s="31">
        <f>сентябрь!L93+октябрь!L93+ноябрь!L93+декабрь!L93+январь!L93</f>
        <v>0</v>
      </c>
      <c r="M93" s="31">
        <f>сентябрь!M93+октябрь!M93+ноябрь!M93+декабрь!M93+январь!M93</f>
        <v>0</v>
      </c>
      <c r="N93" s="31">
        <f>сентябрь!N93+октябрь!N93+ноябрь!N93+декабрь!N93+январь!N93</f>
        <v>0</v>
      </c>
      <c r="O93" s="31">
        <f>сентябрь!O93+октябрь!O93+ноябрь!O93+декабрь!O93+январь!O93</f>
        <v>0</v>
      </c>
      <c r="P93" s="31">
        <f>сентябрь!P93+октябрь!P93+ноябрь!P93+декабрь!P93+январь!P93</f>
        <v>0</v>
      </c>
      <c r="Q93" s="31">
        <f>сентябрь!Q93+октябрь!Q93+ноябрь!Q93+декабрь!Q93+январь!Q93</f>
        <v>0</v>
      </c>
      <c r="R93" s="31">
        <f>сентябрь!R93+октябрь!R93+ноябрь!R93+декабрь!R93+январь!R93</f>
        <v>0</v>
      </c>
      <c r="S93" s="31">
        <f>сентябрь!S93+октябрь!S93+ноябрь!S93+декабрь!S93+январь!S93</f>
        <v>0</v>
      </c>
      <c r="T93" s="8">
        <f t="shared" si="13"/>
        <v>0</v>
      </c>
      <c r="U93" s="9"/>
    </row>
    <row r="94" spans="1:22" ht="15" customHeight="1" x14ac:dyDescent="0.25">
      <c r="A94" s="23"/>
      <c r="B94" s="45" t="s">
        <v>4</v>
      </c>
      <c r="C94" s="30">
        <f>сентябрь!C94+октябрь!C94+ноябрь!C94+декабрь!C94+январь!C94</f>
        <v>0</v>
      </c>
      <c r="D94" s="30">
        <f>сентябрь!D94+октябрь!D94+ноябрь!D94+декабрь!D94+январь!D94</f>
        <v>0</v>
      </c>
      <c r="E94" s="30">
        <f>сентябрь!E94+октябрь!E94+ноябрь!E94+декабрь!E94+январь!E94</f>
        <v>0</v>
      </c>
      <c r="F94" s="30">
        <f>сентябрь!F94+октябрь!F94+ноябрь!F94+декабрь!F94+январь!F94</f>
        <v>0</v>
      </c>
      <c r="G94" s="30">
        <f>сентябрь!G94+октябрь!G94+ноябрь!G94+декабрь!G94+январь!G94</f>
        <v>0</v>
      </c>
      <c r="H94" s="30">
        <f>сентябрь!H94+октябрь!H94+ноябрь!H94+декабрь!H94+январь!H94</f>
        <v>0</v>
      </c>
      <c r="I94" s="30">
        <f>сентябрь!I94+октябрь!I94+ноябрь!I94+декабрь!I94+январь!I94</f>
        <v>0</v>
      </c>
      <c r="J94" s="30">
        <f>сентябрь!J94+октябрь!J94+ноябрь!J94+декабрь!J94+январь!J94</f>
        <v>0</v>
      </c>
      <c r="K94" s="30">
        <f>сентябрь!K94+октябрь!K94+ноябрь!K94+декабрь!K94+январь!K94</f>
        <v>0</v>
      </c>
      <c r="L94" s="30">
        <f>сентябрь!L94+октябрь!L94+ноябрь!L94+декабрь!L94+январь!L94</f>
        <v>0</v>
      </c>
      <c r="M94" s="30">
        <f>сентябрь!M94+октябрь!M94+ноябрь!M94+декабрь!M94+январь!M94</f>
        <v>0</v>
      </c>
      <c r="N94" s="30">
        <f>сентябрь!N94+октябрь!N94+ноябрь!N94+декабрь!N94+январь!N94</f>
        <v>0</v>
      </c>
      <c r="O94" s="30">
        <f>сентябрь!O94+октябрь!O94+ноябрь!O94+декабрь!O94+январь!O94</f>
        <v>0</v>
      </c>
      <c r="P94" s="30">
        <f>сентябрь!P94+октябрь!P94+ноябрь!P94+декабрь!P94+январь!P94</f>
        <v>0</v>
      </c>
      <c r="Q94" s="30">
        <f>сентябрь!Q94+октябрь!Q94+ноябрь!Q94+декабрь!Q94+январь!Q94</f>
        <v>0</v>
      </c>
      <c r="R94" s="30">
        <f>сентябрь!R94+октябрь!R94+ноябрь!R94+декабрь!R94+январь!R94</f>
        <v>0</v>
      </c>
      <c r="S94" s="30">
        <f>сентябрь!S94+октябрь!S94+ноябрь!S94+декабрь!S94+январь!S94</f>
        <v>0</v>
      </c>
      <c r="T94" s="8">
        <f t="shared" si="13"/>
        <v>0</v>
      </c>
      <c r="U94" s="11">
        <f t="shared" ref="U94" si="20">SUM(T92:T94)</f>
        <v>0</v>
      </c>
    </row>
    <row r="95" spans="1:22" ht="15.75" x14ac:dyDescent="0.25">
      <c r="A95" s="24"/>
      <c r="B95" s="47" t="s">
        <v>2</v>
      </c>
      <c r="C95" s="31">
        <f>сентябрь!C95+октябрь!C95+ноябрь!C95+декабрь!C95+январь!C95</f>
        <v>0</v>
      </c>
      <c r="D95" s="31">
        <f>сентябрь!D95+октябрь!D95+ноябрь!D95+декабрь!D95+январь!D95</f>
        <v>0</v>
      </c>
      <c r="E95" s="31">
        <f>сентябрь!E95+октябрь!E95+ноябрь!E95+декабрь!E95+январь!E95</f>
        <v>0</v>
      </c>
      <c r="F95" s="31">
        <f>сентябрь!F95+октябрь!F95+ноябрь!F95+декабрь!F95+январь!F95</f>
        <v>0</v>
      </c>
      <c r="G95" s="31">
        <f>сентябрь!G95+октябрь!G95+ноябрь!G95+декабрь!G95+январь!G95</f>
        <v>0</v>
      </c>
      <c r="H95" s="31">
        <f>сентябрь!H95+октябрь!H95+ноябрь!H95+декабрь!H95+январь!H95</f>
        <v>0</v>
      </c>
      <c r="I95" s="31">
        <f>сентябрь!I95+октябрь!I95+ноябрь!I95+декабрь!I95+январь!I95</f>
        <v>0</v>
      </c>
      <c r="J95" s="31">
        <f>сентябрь!J95+октябрь!J95+ноябрь!J95+декабрь!J95+январь!J95</f>
        <v>0</v>
      </c>
      <c r="K95" s="31">
        <f>сентябрь!K95+октябрь!K95+ноябрь!K95+декабрь!K95+январь!K95</f>
        <v>0</v>
      </c>
      <c r="L95" s="31">
        <f>сентябрь!L95+октябрь!L95+ноябрь!L95+декабрь!L95+январь!L95</f>
        <v>0</v>
      </c>
      <c r="M95" s="31">
        <f>сентябрь!M95+октябрь!M95+ноябрь!M95+декабрь!M95+январь!M95</f>
        <v>0</v>
      </c>
      <c r="N95" s="31">
        <f>сентябрь!N95+октябрь!N95+ноябрь!N95+декабрь!N95+январь!N95</f>
        <v>0</v>
      </c>
      <c r="O95" s="31">
        <f>сентябрь!O95+октябрь!O95+ноябрь!O95+декабрь!O95+январь!O95</f>
        <v>0</v>
      </c>
      <c r="P95" s="31">
        <f>сентябрь!P95+октябрь!P95+ноябрь!P95+декабрь!P95+январь!P95</f>
        <v>0</v>
      </c>
      <c r="Q95" s="31">
        <f>сентябрь!Q95+октябрь!Q95+ноябрь!Q95+декабрь!Q95+январь!Q95</f>
        <v>0</v>
      </c>
      <c r="R95" s="31">
        <f>сентябрь!R95+октябрь!R95+ноябрь!R95+декабрь!R95+январь!R95</f>
        <v>0</v>
      </c>
      <c r="S95" s="31">
        <f>сентябрь!S95+октябрь!S95+ноябрь!S95+декабрь!S95+январь!S95</f>
        <v>0</v>
      </c>
      <c r="T95" s="8">
        <f t="shared" si="13"/>
        <v>0</v>
      </c>
      <c r="U95" s="9"/>
    </row>
    <row r="96" spans="1:22" ht="15.75" customHeight="1" x14ac:dyDescent="0.25">
      <c r="A96" s="25">
        <f>сентябрь!A96</f>
        <v>0</v>
      </c>
      <c r="B96" s="45" t="s">
        <v>3</v>
      </c>
      <c r="C96" s="30">
        <f>сентябрь!C96+октябрь!C96+ноябрь!C96+декабрь!C96+январь!C96</f>
        <v>0</v>
      </c>
      <c r="D96" s="30">
        <f>сентябрь!D96+октябрь!D96+ноябрь!D96+декабрь!D96+январь!D96</f>
        <v>0</v>
      </c>
      <c r="E96" s="30">
        <f>сентябрь!E96+октябрь!E96+ноябрь!E96+декабрь!E96+январь!E96</f>
        <v>0</v>
      </c>
      <c r="F96" s="30">
        <f>сентябрь!F96+октябрь!F96+ноябрь!F96+декабрь!F96+январь!F96</f>
        <v>0</v>
      </c>
      <c r="G96" s="30">
        <f>сентябрь!G96+октябрь!G96+ноябрь!G96+декабрь!G96+январь!G96</f>
        <v>0</v>
      </c>
      <c r="H96" s="30">
        <f>сентябрь!H96+октябрь!H96+ноябрь!H96+декабрь!H96+январь!H96</f>
        <v>0</v>
      </c>
      <c r="I96" s="30">
        <f>сентябрь!I96+октябрь!I96+ноябрь!I96+декабрь!I96+январь!I96</f>
        <v>0</v>
      </c>
      <c r="J96" s="30">
        <f>сентябрь!J96+октябрь!J96+ноябрь!J96+декабрь!J96+январь!J96</f>
        <v>0</v>
      </c>
      <c r="K96" s="30">
        <f>сентябрь!K96+октябрь!K96+ноябрь!K96+декабрь!K96+январь!K96</f>
        <v>0</v>
      </c>
      <c r="L96" s="30">
        <f>сентябрь!L96+октябрь!L96+ноябрь!L96+декабрь!L96+январь!L96</f>
        <v>0</v>
      </c>
      <c r="M96" s="30">
        <f>сентябрь!M96+октябрь!M96+ноябрь!M96+декабрь!M96+январь!M96</f>
        <v>0</v>
      </c>
      <c r="N96" s="30">
        <f>сентябрь!N96+октябрь!N96+ноябрь!N96+декабрь!N96+январь!N96</f>
        <v>0</v>
      </c>
      <c r="O96" s="30">
        <f>сентябрь!O96+октябрь!O96+ноябрь!O96+декабрь!O96+январь!O96</f>
        <v>0</v>
      </c>
      <c r="P96" s="30">
        <f>сентябрь!P96+октябрь!P96+ноябрь!P96+декабрь!P96+январь!P96</f>
        <v>0</v>
      </c>
      <c r="Q96" s="30">
        <f>сентябрь!Q96+октябрь!Q96+ноябрь!Q96+декабрь!Q96+январь!Q96</f>
        <v>0</v>
      </c>
      <c r="R96" s="30">
        <f>сентябрь!R96+октябрь!R96+ноябрь!R96+декабрь!R96+январь!R96</f>
        <v>0</v>
      </c>
      <c r="S96" s="30">
        <f>сентябрь!S96+октябрь!S96+ноябрь!S96+декабрь!S96+январь!S96</f>
        <v>0</v>
      </c>
      <c r="T96" s="8">
        <f t="shared" si="13"/>
        <v>0</v>
      </c>
      <c r="U96" s="9"/>
    </row>
    <row r="97" spans="1:21" ht="15" customHeight="1" x14ac:dyDescent="0.25">
      <c r="A97" s="26"/>
      <c r="B97" s="47" t="s">
        <v>4</v>
      </c>
      <c r="C97" s="31">
        <f>сентябрь!C97+октябрь!C97+ноябрь!C97+декабрь!C97+январь!C97</f>
        <v>0</v>
      </c>
      <c r="D97" s="31">
        <f>сентябрь!D97+октябрь!D97+ноябрь!D97+декабрь!D97+январь!D97</f>
        <v>0</v>
      </c>
      <c r="E97" s="31">
        <f>сентябрь!E97+октябрь!E97+ноябрь!E97+декабрь!E97+январь!E97</f>
        <v>0</v>
      </c>
      <c r="F97" s="31">
        <f>сентябрь!F97+октябрь!F97+ноябрь!F97+декабрь!F97+январь!F97</f>
        <v>0</v>
      </c>
      <c r="G97" s="31">
        <f>сентябрь!G97+октябрь!G97+ноябрь!G97+декабрь!G97+январь!G97</f>
        <v>0</v>
      </c>
      <c r="H97" s="31">
        <f>сентябрь!H97+октябрь!H97+ноябрь!H97+декабрь!H97+январь!H97</f>
        <v>0</v>
      </c>
      <c r="I97" s="31">
        <f>сентябрь!I97+октябрь!I97+ноябрь!I97+декабрь!I97+январь!I97</f>
        <v>0</v>
      </c>
      <c r="J97" s="31">
        <f>сентябрь!J97+октябрь!J97+ноябрь!J97+декабрь!J97+январь!J97</f>
        <v>0</v>
      </c>
      <c r="K97" s="31">
        <f>сентябрь!K97+октябрь!K97+ноябрь!K97+декабрь!K97+январь!K97</f>
        <v>0</v>
      </c>
      <c r="L97" s="31">
        <f>сентябрь!L97+октябрь!L97+ноябрь!L97+декабрь!L97+январь!L97</f>
        <v>0</v>
      </c>
      <c r="M97" s="31">
        <f>сентябрь!M97+октябрь!M97+ноябрь!M97+декабрь!M97+январь!M97</f>
        <v>0</v>
      </c>
      <c r="N97" s="31">
        <f>сентябрь!N97+октябрь!N97+ноябрь!N97+декабрь!N97+январь!N97</f>
        <v>0</v>
      </c>
      <c r="O97" s="31">
        <f>сентябрь!O97+октябрь!O97+ноябрь!O97+декабрь!O97+январь!O97</f>
        <v>0</v>
      </c>
      <c r="P97" s="31">
        <f>сентябрь!P97+октябрь!P97+ноябрь!P97+декабрь!P97+январь!P97</f>
        <v>0</v>
      </c>
      <c r="Q97" s="31">
        <f>сентябрь!Q97+октябрь!Q97+ноябрь!Q97+декабрь!Q97+январь!Q97</f>
        <v>0</v>
      </c>
      <c r="R97" s="31">
        <f>сентябрь!R97+октябрь!R97+ноябрь!R97+декабрь!R97+январь!R97</f>
        <v>0</v>
      </c>
      <c r="S97" s="31">
        <f>сентябрь!S97+октябрь!S97+ноябрь!S97+декабрь!S97+январь!S97</f>
        <v>0</v>
      </c>
      <c r="T97" s="8">
        <f t="shared" si="13"/>
        <v>0</v>
      </c>
      <c r="U97" s="11">
        <f t="shared" ref="U97" si="21">SUM(T95:T97)</f>
        <v>0</v>
      </c>
    </row>
    <row r="98" spans="1:21" ht="15.75" customHeight="1" x14ac:dyDescent="0.25">
      <c r="A98" s="21"/>
      <c r="B98" s="45" t="s">
        <v>2</v>
      </c>
      <c r="C98" s="30">
        <f>сентябрь!C98+октябрь!C98+ноябрь!C98+декабрь!C98+январь!C98</f>
        <v>0</v>
      </c>
      <c r="D98" s="30">
        <f>сентябрь!D98+октябрь!D98+ноябрь!D98+декабрь!D98+январь!D98</f>
        <v>0</v>
      </c>
      <c r="E98" s="30">
        <f>сентябрь!E98+октябрь!E98+ноябрь!E98+декабрь!E98+январь!E98</f>
        <v>0</v>
      </c>
      <c r="F98" s="30">
        <f>сентябрь!F98+октябрь!F98+ноябрь!F98+декабрь!F98+январь!F98</f>
        <v>0</v>
      </c>
      <c r="G98" s="30">
        <f>сентябрь!G98+октябрь!G98+ноябрь!G98+декабрь!G98+январь!G98</f>
        <v>0</v>
      </c>
      <c r="H98" s="30">
        <f>сентябрь!H98+октябрь!H98+ноябрь!H98+декабрь!H98+январь!H98</f>
        <v>0</v>
      </c>
      <c r="I98" s="30">
        <f>сентябрь!I98+октябрь!I98+ноябрь!I98+декабрь!I98+январь!I98</f>
        <v>0</v>
      </c>
      <c r="J98" s="30">
        <f>сентябрь!J98+октябрь!J98+ноябрь!J98+декабрь!J98+январь!J98</f>
        <v>0</v>
      </c>
      <c r="K98" s="30">
        <f>сентябрь!K98+октябрь!K98+ноябрь!K98+декабрь!K98+январь!K98</f>
        <v>0</v>
      </c>
      <c r="L98" s="30">
        <f>сентябрь!L98+октябрь!L98+ноябрь!L98+декабрь!L98+январь!L98</f>
        <v>0</v>
      </c>
      <c r="M98" s="30">
        <f>сентябрь!M98+октябрь!M98+ноябрь!M98+декабрь!M98+январь!M98</f>
        <v>0</v>
      </c>
      <c r="N98" s="30">
        <f>сентябрь!N98+октябрь!N98+ноябрь!N98+декабрь!N98+январь!N98</f>
        <v>0</v>
      </c>
      <c r="O98" s="30">
        <f>сентябрь!O98+октябрь!O98+ноябрь!O98+декабрь!O98+январь!O98</f>
        <v>0</v>
      </c>
      <c r="P98" s="30">
        <f>сентябрь!P98+октябрь!P98+ноябрь!P98+декабрь!P98+январь!P98</f>
        <v>0</v>
      </c>
      <c r="Q98" s="30">
        <f>сентябрь!Q98+октябрь!Q98+ноябрь!Q98+декабрь!Q98+январь!Q98</f>
        <v>0</v>
      </c>
      <c r="R98" s="30">
        <f>сентябрь!R98+октябрь!R98+ноябрь!R98+декабрь!R98+январь!R98</f>
        <v>0</v>
      </c>
      <c r="S98" s="30">
        <f>сентябрь!S98+октябрь!S98+ноябрь!S98+декабрь!S98+январь!S98</f>
        <v>0</v>
      </c>
      <c r="T98" s="8">
        <f t="shared" si="13"/>
        <v>0</v>
      </c>
      <c r="U98" s="9"/>
    </row>
    <row r="99" spans="1:21" ht="15.75" customHeight="1" x14ac:dyDescent="0.25">
      <c r="A99" s="22">
        <f>сентябрь!A99</f>
        <v>0</v>
      </c>
      <c r="B99" s="47" t="s">
        <v>3</v>
      </c>
      <c r="C99" s="31">
        <f>сентябрь!C99+октябрь!C99+ноябрь!C99+декабрь!C99+январь!C99</f>
        <v>0</v>
      </c>
      <c r="D99" s="31">
        <f>сентябрь!D99+октябрь!D99+ноябрь!D99+декабрь!D99+январь!D99</f>
        <v>0</v>
      </c>
      <c r="E99" s="31">
        <f>сентябрь!E99+октябрь!E99+ноябрь!E99+декабрь!E99+январь!E99</f>
        <v>0</v>
      </c>
      <c r="F99" s="31">
        <f>сентябрь!F99+октябрь!F99+ноябрь!F99+декабрь!F99+январь!F99</f>
        <v>0</v>
      </c>
      <c r="G99" s="31">
        <f>сентябрь!G99+октябрь!G99+ноябрь!G99+декабрь!G99+январь!G99</f>
        <v>0</v>
      </c>
      <c r="H99" s="31">
        <f>сентябрь!H99+октябрь!H99+ноябрь!H99+декабрь!H99+январь!H99</f>
        <v>0</v>
      </c>
      <c r="I99" s="31">
        <f>сентябрь!I99+октябрь!I99+ноябрь!I99+декабрь!I99+январь!I99</f>
        <v>0</v>
      </c>
      <c r="J99" s="31">
        <f>сентябрь!J99+октябрь!J99+ноябрь!J99+декабрь!J99+январь!J99</f>
        <v>0</v>
      </c>
      <c r="K99" s="31">
        <f>сентябрь!K99+октябрь!K99+ноябрь!K99+декабрь!K99+январь!K99</f>
        <v>0</v>
      </c>
      <c r="L99" s="31">
        <f>сентябрь!L99+октябрь!L99+ноябрь!L99+декабрь!L99+январь!L99</f>
        <v>0</v>
      </c>
      <c r="M99" s="31">
        <f>сентябрь!M99+октябрь!M99+ноябрь!M99+декабрь!M99+январь!M99</f>
        <v>0</v>
      </c>
      <c r="N99" s="31">
        <f>сентябрь!N99+октябрь!N99+ноябрь!N99+декабрь!N99+январь!N99</f>
        <v>0</v>
      </c>
      <c r="O99" s="31">
        <f>сентябрь!O99+октябрь!O99+ноябрь!O99+декабрь!O99+январь!O99</f>
        <v>0</v>
      </c>
      <c r="P99" s="31">
        <f>сентябрь!P99+октябрь!P99+ноябрь!P99+декабрь!P99+январь!P99</f>
        <v>0</v>
      </c>
      <c r="Q99" s="31">
        <f>сентябрь!Q99+октябрь!Q99+ноябрь!Q99+декабрь!Q99+январь!Q99</f>
        <v>0</v>
      </c>
      <c r="R99" s="31">
        <f>сентябрь!R99+октябрь!R99+ноябрь!R99+декабрь!R99+январь!R99</f>
        <v>0</v>
      </c>
      <c r="S99" s="31">
        <f>сентябрь!S99+октябрь!S99+ноябрь!S99+декабрь!S99+январь!S99</f>
        <v>0</v>
      </c>
      <c r="T99" s="8">
        <f t="shared" si="13"/>
        <v>0</v>
      </c>
      <c r="U99" s="9"/>
    </row>
    <row r="100" spans="1:21" ht="15.75" customHeight="1" x14ac:dyDescent="0.25">
      <c r="A100" s="23"/>
      <c r="B100" s="45" t="s">
        <v>4</v>
      </c>
      <c r="C100" s="30">
        <f>сентябрь!C100+октябрь!C100+ноябрь!C100+декабрь!C100+январь!C100</f>
        <v>0</v>
      </c>
      <c r="D100" s="30">
        <f>сентябрь!D100+октябрь!D100+ноябрь!D100+декабрь!D100+январь!D100</f>
        <v>0</v>
      </c>
      <c r="E100" s="30">
        <f>сентябрь!E100+октябрь!E100+ноябрь!E100+декабрь!E100+январь!E100</f>
        <v>0</v>
      </c>
      <c r="F100" s="30">
        <f>сентябрь!F100+октябрь!F100+ноябрь!F100+декабрь!F100+январь!F100</f>
        <v>0</v>
      </c>
      <c r="G100" s="30">
        <f>сентябрь!G100+октябрь!G100+ноябрь!G100+декабрь!G100+январь!G100</f>
        <v>0</v>
      </c>
      <c r="H100" s="30">
        <f>сентябрь!H100+октябрь!H100+ноябрь!H100+декабрь!H100+январь!H100</f>
        <v>0</v>
      </c>
      <c r="I100" s="30">
        <f>сентябрь!I100+октябрь!I100+ноябрь!I100+декабрь!I100+январь!I100</f>
        <v>0</v>
      </c>
      <c r="J100" s="30">
        <f>сентябрь!J100+октябрь!J100+ноябрь!J100+декабрь!J100+январь!J100</f>
        <v>0</v>
      </c>
      <c r="K100" s="30">
        <f>сентябрь!K100+октябрь!K100+ноябрь!K100+декабрь!K100+январь!K100</f>
        <v>0</v>
      </c>
      <c r="L100" s="30">
        <f>сентябрь!L100+октябрь!L100+ноябрь!L100+декабрь!L100+январь!L100</f>
        <v>0</v>
      </c>
      <c r="M100" s="30">
        <f>сентябрь!M100+октябрь!M100+ноябрь!M100+декабрь!M100+январь!M100</f>
        <v>0</v>
      </c>
      <c r="N100" s="30">
        <f>сентябрь!N100+октябрь!N100+ноябрь!N100+декабрь!N100+январь!N100</f>
        <v>0</v>
      </c>
      <c r="O100" s="30">
        <f>сентябрь!O100+октябрь!O100+ноябрь!O100+декабрь!O100+январь!O100</f>
        <v>0</v>
      </c>
      <c r="P100" s="30">
        <f>сентябрь!P100+октябрь!P100+ноябрь!P100+декабрь!P100+январь!P100</f>
        <v>0</v>
      </c>
      <c r="Q100" s="30">
        <f>сентябрь!Q100+октябрь!Q100+ноябрь!Q100+декабрь!Q100+январь!Q100</f>
        <v>0</v>
      </c>
      <c r="R100" s="30">
        <f>сентябрь!R100+октябрь!R100+ноябрь!R100+декабрь!R100+январь!R100</f>
        <v>0</v>
      </c>
      <c r="S100" s="30">
        <f>сентябрь!S100+октябрь!S100+ноябрь!S100+декабрь!S100+январь!S100</f>
        <v>0</v>
      </c>
      <c r="T100" s="8">
        <f t="shared" si="13"/>
        <v>0</v>
      </c>
      <c r="U100" s="11">
        <f t="shared" ref="U100" si="22">SUM(T98:T100)</f>
        <v>0</v>
      </c>
    </row>
    <row r="101" spans="1:21" ht="15.75" customHeight="1" x14ac:dyDescent="0.25">
      <c r="A101" s="24"/>
      <c r="B101" s="47" t="s">
        <v>2</v>
      </c>
      <c r="C101" s="31">
        <f>сентябрь!C101+октябрь!C101+ноябрь!C101+декабрь!C101+январь!C101</f>
        <v>0</v>
      </c>
      <c r="D101" s="31">
        <f>сентябрь!D101+октябрь!D101+ноябрь!D101+декабрь!D101+январь!D101</f>
        <v>0</v>
      </c>
      <c r="E101" s="31">
        <f>сентябрь!E101+октябрь!E101+ноябрь!E101+декабрь!E101+январь!E101</f>
        <v>0</v>
      </c>
      <c r="F101" s="31">
        <f>сентябрь!F101+октябрь!F101+ноябрь!F101+декабрь!F101+январь!F101</f>
        <v>0</v>
      </c>
      <c r="G101" s="31">
        <f>сентябрь!G101+октябрь!G101+ноябрь!G101+декабрь!G101+январь!G101</f>
        <v>0</v>
      </c>
      <c r="H101" s="31">
        <f>сентябрь!H101+октябрь!H101+ноябрь!H101+декабрь!H101+январь!H101</f>
        <v>0</v>
      </c>
      <c r="I101" s="31">
        <f>сентябрь!I101+октябрь!I101+ноябрь!I101+декабрь!I101+январь!I101</f>
        <v>0</v>
      </c>
      <c r="J101" s="31">
        <f>сентябрь!J101+октябрь!J101+ноябрь!J101+декабрь!J101+январь!J101</f>
        <v>0</v>
      </c>
      <c r="K101" s="31">
        <f>сентябрь!K101+октябрь!K101+ноябрь!K101+декабрь!K101+январь!K101</f>
        <v>0</v>
      </c>
      <c r="L101" s="31">
        <f>сентябрь!L101+октябрь!L101+ноябрь!L101+декабрь!L101+январь!L101</f>
        <v>0</v>
      </c>
      <c r="M101" s="31">
        <f>сентябрь!M101+октябрь!M101+ноябрь!M101+декабрь!M101+январь!M101</f>
        <v>0</v>
      </c>
      <c r="N101" s="31">
        <f>сентябрь!N101+октябрь!N101+ноябрь!N101+декабрь!N101+январь!N101</f>
        <v>0</v>
      </c>
      <c r="O101" s="31">
        <f>сентябрь!O101+октябрь!O101+ноябрь!O101+декабрь!O101+январь!O101</f>
        <v>0</v>
      </c>
      <c r="P101" s="31">
        <f>сентябрь!P101+октябрь!P101+ноябрь!P101+декабрь!P101+январь!P101</f>
        <v>0</v>
      </c>
      <c r="Q101" s="31">
        <f>сентябрь!Q101+октябрь!Q101+ноябрь!Q101+декабрь!Q101+январь!Q101</f>
        <v>0</v>
      </c>
      <c r="R101" s="31">
        <f>сентябрь!R101+октябрь!R101+ноябрь!R101+декабрь!R101+январь!R101</f>
        <v>0</v>
      </c>
      <c r="S101" s="31">
        <f>сентябрь!S101+октябрь!S101+ноябрь!S101+декабрь!S101+январь!S101</f>
        <v>0</v>
      </c>
      <c r="T101" s="8">
        <f t="shared" si="13"/>
        <v>0</v>
      </c>
      <c r="U101" s="9"/>
    </row>
    <row r="102" spans="1:21" ht="15.75" customHeight="1" x14ac:dyDescent="0.25">
      <c r="A102" s="25">
        <f>сентябрь!A102</f>
        <v>0</v>
      </c>
      <c r="B102" s="45" t="s">
        <v>3</v>
      </c>
      <c r="C102" s="30">
        <f>сентябрь!C102+октябрь!C102+ноябрь!C102+декабрь!C102+январь!C102</f>
        <v>0</v>
      </c>
      <c r="D102" s="30">
        <f>сентябрь!D102+октябрь!D102+ноябрь!D102+декабрь!D102+январь!D102</f>
        <v>0</v>
      </c>
      <c r="E102" s="30">
        <f>сентябрь!E102+октябрь!E102+ноябрь!E102+декабрь!E102+январь!E102</f>
        <v>0</v>
      </c>
      <c r="F102" s="30">
        <f>сентябрь!F102+октябрь!F102+ноябрь!F102+декабрь!F102+январь!F102</f>
        <v>0</v>
      </c>
      <c r="G102" s="30">
        <f>сентябрь!G102+октябрь!G102+ноябрь!G102+декабрь!G102+январь!G102</f>
        <v>0</v>
      </c>
      <c r="H102" s="30">
        <f>сентябрь!H102+октябрь!H102+ноябрь!H102+декабрь!H102+январь!H102</f>
        <v>0</v>
      </c>
      <c r="I102" s="30">
        <f>сентябрь!I102+октябрь!I102+ноябрь!I102+декабрь!I102+январь!I102</f>
        <v>0</v>
      </c>
      <c r="J102" s="30">
        <f>сентябрь!J102+октябрь!J102+ноябрь!J102+декабрь!J102+январь!J102</f>
        <v>0</v>
      </c>
      <c r="K102" s="30">
        <f>сентябрь!K102+октябрь!K102+ноябрь!K102+декабрь!K102+январь!K102</f>
        <v>0</v>
      </c>
      <c r="L102" s="30">
        <f>сентябрь!L102+октябрь!L102+ноябрь!L102+декабрь!L102+январь!L102</f>
        <v>0</v>
      </c>
      <c r="M102" s="30">
        <f>сентябрь!M102+октябрь!M102+ноябрь!M102+декабрь!M102+январь!M102</f>
        <v>0</v>
      </c>
      <c r="N102" s="30">
        <f>сентябрь!N102+октябрь!N102+ноябрь!N102+декабрь!N102+январь!N102</f>
        <v>0</v>
      </c>
      <c r="O102" s="30">
        <f>сентябрь!O102+октябрь!O102+ноябрь!O102+декабрь!O102+январь!O102</f>
        <v>0</v>
      </c>
      <c r="P102" s="30">
        <f>сентябрь!P102+октябрь!P102+ноябрь!P102+декабрь!P102+январь!P102</f>
        <v>0</v>
      </c>
      <c r="Q102" s="30">
        <f>сентябрь!Q102+октябрь!Q102+ноябрь!Q102+декабрь!Q102+январь!Q102</f>
        <v>0</v>
      </c>
      <c r="R102" s="30">
        <f>сентябрь!R102+октябрь!R102+ноябрь!R102+декабрь!R102+январь!R102</f>
        <v>0</v>
      </c>
      <c r="S102" s="30">
        <f>сентябрь!S102+октябрь!S102+ноябрь!S102+декабрь!S102+январь!S102</f>
        <v>0</v>
      </c>
      <c r="T102" s="8">
        <f t="shared" si="13"/>
        <v>0</v>
      </c>
      <c r="U102" s="9"/>
    </row>
    <row r="103" spans="1:21" ht="15.75" customHeight="1" x14ac:dyDescent="0.25">
      <c r="A103" s="26"/>
      <c r="B103" s="47" t="s">
        <v>4</v>
      </c>
      <c r="C103" s="31">
        <f>сентябрь!C103+октябрь!C103+ноябрь!C103+декабрь!C103+январь!C103</f>
        <v>0</v>
      </c>
      <c r="D103" s="31">
        <f>сентябрь!D103+октябрь!D103+ноябрь!D103+декабрь!D103+январь!D103</f>
        <v>0</v>
      </c>
      <c r="E103" s="31">
        <f>сентябрь!E103+октябрь!E103+ноябрь!E103+декабрь!E103+январь!E103</f>
        <v>0</v>
      </c>
      <c r="F103" s="31">
        <f>сентябрь!F103+октябрь!F103+ноябрь!F103+декабрь!F103+январь!F103</f>
        <v>0</v>
      </c>
      <c r="G103" s="31">
        <f>сентябрь!G103+октябрь!G103+ноябрь!G103+декабрь!G103+январь!G103</f>
        <v>0</v>
      </c>
      <c r="H103" s="31">
        <f>сентябрь!H103+октябрь!H103+ноябрь!H103+декабрь!H103+январь!H103</f>
        <v>0</v>
      </c>
      <c r="I103" s="31">
        <f>сентябрь!I103+октябрь!I103+ноябрь!I103+декабрь!I103+январь!I103</f>
        <v>0</v>
      </c>
      <c r="J103" s="31">
        <f>сентябрь!J103+октябрь!J103+ноябрь!J103+декабрь!J103+январь!J103</f>
        <v>0</v>
      </c>
      <c r="K103" s="31">
        <f>сентябрь!K103+октябрь!K103+ноябрь!K103+декабрь!K103+январь!K103</f>
        <v>0</v>
      </c>
      <c r="L103" s="31">
        <f>сентябрь!L103+октябрь!L103+ноябрь!L103+декабрь!L103+январь!L103</f>
        <v>0</v>
      </c>
      <c r="M103" s="31">
        <f>сентябрь!M103+октябрь!M103+ноябрь!M103+декабрь!M103+январь!M103</f>
        <v>0</v>
      </c>
      <c r="N103" s="31">
        <f>сентябрь!N103+октябрь!N103+ноябрь!N103+декабрь!N103+январь!N103</f>
        <v>0</v>
      </c>
      <c r="O103" s="31">
        <f>сентябрь!O103+октябрь!O103+ноябрь!O103+декабрь!O103+январь!O103</f>
        <v>0</v>
      </c>
      <c r="P103" s="31">
        <f>сентябрь!P103+октябрь!P103+ноябрь!P103+декабрь!P103+январь!P103</f>
        <v>0</v>
      </c>
      <c r="Q103" s="31">
        <f>сентябрь!Q103+октябрь!Q103+ноябрь!Q103+декабрь!Q103+январь!Q103</f>
        <v>0</v>
      </c>
      <c r="R103" s="31">
        <f>сентябрь!R103+октябрь!R103+ноябрь!R103+декабрь!R103+январь!R103</f>
        <v>0</v>
      </c>
      <c r="S103" s="31">
        <f>сентябрь!S103+октябрь!S103+ноябрь!S103+декабрь!S103+январь!S103</f>
        <v>0</v>
      </c>
      <c r="T103" s="8">
        <f t="shared" si="13"/>
        <v>0</v>
      </c>
      <c r="U103" s="11">
        <f t="shared" ref="U103" si="23">SUM(T101:T103)</f>
        <v>0</v>
      </c>
    </row>
    <row r="104" spans="1:21" ht="15.75" customHeight="1" x14ac:dyDescent="0.25">
      <c r="A104" s="21"/>
      <c r="B104" s="45" t="s">
        <v>2</v>
      </c>
      <c r="C104" s="30">
        <f>сентябрь!C104+октябрь!C104+ноябрь!C104+декабрь!C104+январь!C104</f>
        <v>0</v>
      </c>
      <c r="D104" s="30">
        <f>сентябрь!D104+октябрь!D104+ноябрь!D104+декабрь!D104+январь!D104</f>
        <v>0</v>
      </c>
      <c r="E104" s="30">
        <f>сентябрь!E104+октябрь!E104+ноябрь!E104+декабрь!E104+январь!E104</f>
        <v>0</v>
      </c>
      <c r="F104" s="30">
        <f>сентябрь!F104+октябрь!F104+ноябрь!F104+декабрь!F104+январь!F104</f>
        <v>0</v>
      </c>
      <c r="G104" s="30">
        <f>сентябрь!G104+октябрь!G104+ноябрь!G104+декабрь!G104+январь!G104</f>
        <v>0</v>
      </c>
      <c r="H104" s="30">
        <f>сентябрь!H104+октябрь!H104+ноябрь!H104+декабрь!H104+январь!H104</f>
        <v>0</v>
      </c>
      <c r="I104" s="30">
        <f>сентябрь!I104+октябрь!I104+ноябрь!I104+декабрь!I104+январь!I104</f>
        <v>0</v>
      </c>
      <c r="J104" s="30">
        <f>сентябрь!J104+октябрь!J104+ноябрь!J104+декабрь!J104+январь!J104</f>
        <v>0</v>
      </c>
      <c r="K104" s="30">
        <f>сентябрь!K104+октябрь!K104+ноябрь!K104+декабрь!K104+январь!K104</f>
        <v>0</v>
      </c>
      <c r="L104" s="30">
        <f>сентябрь!L104+октябрь!L104+ноябрь!L104+декабрь!L104+январь!L104</f>
        <v>0</v>
      </c>
      <c r="M104" s="30">
        <f>сентябрь!M104+октябрь!M104+ноябрь!M104+декабрь!M104+январь!M104</f>
        <v>0</v>
      </c>
      <c r="N104" s="30">
        <f>сентябрь!N104+октябрь!N104+ноябрь!N104+декабрь!N104+январь!N104</f>
        <v>0</v>
      </c>
      <c r="O104" s="30">
        <f>сентябрь!O104+октябрь!O104+ноябрь!O104+декабрь!O104+январь!O104</f>
        <v>0</v>
      </c>
      <c r="P104" s="30">
        <f>сентябрь!P104+октябрь!P104+ноябрь!P104+декабрь!P104+январь!P104</f>
        <v>0</v>
      </c>
      <c r="Q104" s="30">
        <f>сентябрь!Q104+октябрь!Q104+ноябрь!Q104+декабрь!Q104+январь!Q104</f>
        <v>0</v>
      </c>
      <c r="R104" s="30">
        <f>сентябрь!R104+октябрь!R104+ноябрь!R104+декабрь!R104+январь!R104</f>
        <v>0</v>
      </c>
      <c r="S104" s="30">
        <f>сентябрь!S104+октябрь!S104+ноябрь!S104+декабрь!S104+январь!S104</f>
        <v>0</v>
      </c>
      <c r="T104" s="8">
        <f t="shared" si="13"/>
        <v>0</v>
      </c>
      <c r="U104" s="9"/>
    </row>
    <row r="105" spans="1:21" ht="15.75" customHeight="1" x14ac:dyDescent="0.25">
      <c r="A105" s="22">
        <f>сентябрь!A105</f>
        <v>0</v>
      </c>
      <c r="B105" s="47" t="s">
        <v>3</v>
      </c>
      <c r="C105" s="31">
        <f>сентябрь!C105+октябрь!C105+ноябрь!C105+декабрь!C105+январь!C105</f>
        <v>0</v>
      </c>
      <c r="D105" s="31">
        <f>сентябрь!D105+октябрь!D105+ноябрь!D105+декабрь!D105+январь!D105</f>
        <v>0</v>
      </c>
      <c r="E105" s="31">
        <f>сентябрь!E105+октябрь!E105+ноябрь!E105+декабрь!E105+январь!E105</f>
        <v>0</v>
      </c>
      <c r="F105" s="31">
        <f>сентябрь!F105+октябрь!F105+ноябрь!F105+декабрь!F105+январь!F105</f>
        <v>0</v>
      </c>
      <c r="G105" s="31">
        <f>сентябрь!G105+октябрь!G105+ноябрь!G105+декабрь!G105+январь!G105</f>
        <v>0</v>
      </c>
      <c r="H105" s="31">
        <f>сентябрь!H105+октябрь!H105+ноябрь!H105+декабрь!H105+январь!H105</f>
        <v>0</v>
      </c>
      <c r="I105" s="31">
        <f>сентябрь!I105+октябрь!I105+ноябрь!I105+декабрь!I105+январь!I105</f>
        <v>0</v>
      </c>
      <c r="J105" s="31">
        <f>сентябрь!J105+октябрь!J105+ноябрь!J105+декабрь!J105+январь!J105</f>
        <v>0</v>
      </c>
      <c r="K105" s="31">
        <f>сентябрь!K105+октябрь!K105+ноябрь!K105+декабрь!K105+январь!K105</f>
        <v>0</v>
      </c>
      <c r="L105" s="31">
        <f>сентябрь!L105+октябрь!L105+ноябрь!L105+декабрь!L105+январь!L105</f>
        <v>0</v>
      </c>
      <c r="M105" s="31">
        <f>сентябрь!M105+октябрь!M105+ноябрь!M105+декабрь!M105+январь!M105</f>
        <v>0</v>
      </c>
      <c r="N105" s="31">
        <f>сентябрь!N105+октябрь!N105+ноябрь!N105+декабрь!N105+январь!N105</f>
        <v>0</v>
      </c>
      <c r="O105" s="31">
        <f>сентябрь!O105+октябрь!O105+ноябрь!O105+декабрь!O105+январь!O105</f>
        <v>0</v>
      </c>
      <c r="P105" s="31">
        <f>сентябрь!P105+октябрь!P105+ноябрь!P105+декабрь!P105+январь!P105</f>
        <v>0</v>
      </c>
      <c r="Q105" s="31">
        <f>сентябрь!Q105+октябрь!Q105+ноябрь!Q105+декабрь!Q105+январь!Q105</f>
        <v>0</v>
      </c>
      <c r="R105" s="31">
        <f>сентябрь!R105+октябрь!R105+ноябрь!R105+декабрь!R105+январь!R105</f>
        <v>0</v>
      </c>
      <c r="S105" s="31">
        <f>сентябрь!S105+октябрь!S105+ноябрь!S105+декабрь!S105+январь!S105</f>
        <v>0</v>
      </c>
      <c r="T105" s="8">
        <f t="shared" si="13"/>
        <v>0</v>
      </c>
      <c r="U105" s="9"/>
    </row>
    <row r="106" spans="1:21" ht="15.75" customHeight="1" x14ac:dyDescent="0.25">
      <c r="A106" s="23"/>
      <c r="B106" s="45" t="s">
        <v>4</v>
      </c>
      <c r="C106" s="30">
        <f>сентябрь!C106+октябрь!C106+ноябрь!C106+декабрь!C106+январь!C106</f>
        <v>0</v>
      </c>
      <c r="D106" s="30">
        <f>сентябрь!D106+октябрь!D106+ноябрь!D106+декабрь!D106+январь!D106</f>
        <v>0</v>
      </c>
      <c r="E106" s="30">
        <f>сентябрь!E106+октябрь!E106+ноябрь!E106+декабрь!E106+январь!E106</f>
        <v>0</v>
      </c>
      <c r="F106" s="30">
        <f>сентябрь!F106+октябрь!F106+ноябрь!F106+декабрь!F106+январь!F106</f>
        <v>0</v>
      </c>
      <c r="G106" s="30">
        <f>сентябрь!G106+октябрь!G106+ноябрь!G106+декабрь!G106+январь!G106</f>
        <v>0</v>
      </c>
      <c r="H106" s="30">
        <f>сентябрь!H106+октябрь!H106+ноябрь!H106+декабрь!H106+январь!H106</f>
        <v>0</v>
      </c>
      <c r="I106" s="30">
        <f>сентябрь!I106+октябрь!I106+ноябрь!I106+декабрь!I106+январь!I106</f>
        <v>0</v>
      </c>
      <c r="J106" s="30">
        <f>сентябрь!J106+октябрь!J106+ноябрь!J106+декабрь!J106+январь!J106</f>
        <v>0</v>
      </c>
      <c r="K106" s="30">
        <f>сентябрь!K106+октябрь!K106+ноябрь!K106+декабрь!K106+январь!K106</f>
        <v>0</v>
      </c>
      <c r="L106" s="30">
        <f>сентябрь!L106+октябрь!L106+ноябрь!L106+декабрь!L106+январь!L106</f>
        <v>0</v>
      </c>
      <c r="M106" s="30">
        <f>сентябрь!M106+октябрь!M106+ноябрь!M106+декабрь!M106+январь!M106</f>
        <v>0</v>
      </c>
      <c r="N106" s="30">
        <f>сентябрь!N106+октябрь!N106+ноябрь!N106+декабрь!N106+январь!N106</f>
        <v>0</v>
      </c>
      <c r="O106" s="30">
        <f>сентябрь!O106+октябрь!O106+ноябрь!O106+декабрь!O106+январь!O106</f>
        <v>0</v>
      </c>
      <c r="P106" s="30">
        <f>сентябрь!P106+октябрь!P106+ноябрь!P106+декабрь!P106+январь!P106</f>
        <v>0</v>
      </c>
      <c r="Q106" s="30">
        <f>сентябрь!Q106+октябрь!Q106+ноябрь!Q106+декабрь!Q106+январь!Q106</f>
        <v>0</v>
      </c>
      <c r="R106" s="30">
        <f>сентябрь!R106+октябрь!R106+ноябрь!R106+декабрь!R106+январь!R106</f>
        <v>0</v>
      </c>
      <c r="S106" s="30">
        <f>сентябрь!S106+октябрь!S106+ноябрь!S106+декабрь!S106+январь!S106</f>
        <v>0</v>
      </c>
      <c r="T106" s="8">
        <f t="shared" si="13"/>
        <v>0</v>
      </c>
      <c r="U106" s="11">
        <f t="shared" ref="U106" si="24">SUM(T104:T106)</f>
        <v>0</v>
      </c>
    </row>
    <row r="107" spans="1:21" ht="15.75" customHeight="1" x14ac:dyDescent="0.25">
      <c r="A107" s="24"/>
      <c r="B107" s="47" t="s">
        <v>2</v>
      </c>
      <c r="C107" s="31">
        <f>сентябрь!C107+октябрь!C107+ноябрь!C107+декабрь!C107+январь!C107</f>
        <v>0</v>
      </c>
      <c r="D107" s="31">
        <f>сентябрь!D107+октябрь!D107+ноябрь!D107+декабрь!D107+январь!D107</f>
        <v>0</v>
      </c>
      <c r="E107" s="31">
        <f>сентябрь!E107+октябрь!E107+ноябрь!E107+декабрь!E107+январь!E107</f>
        <v>0</v>
      </c>
      <c r="F107" s="31">
        <f>сентябрь!F107+октябрь!F107+ноябрь!F107+декабрь!F107+январь!F107</f>
        <v>0</v>
      </c>
      <c r="G107" s="31">
        <f>сентябрь!G107+октябрь!G107+ноябрь!G107+декабрь!G107+январь!G107</f>
        <v>0</v>
      </c>
      <c r="H107" s="31">
        <f>сентябрь!H107+октябрь!H107+ноябрь!H107+декабрь!H107+январь!H107</f>
        <v>0</v>
      </c>
      <c r="I107" s="31">
        <f>сентябрь!I107+октябрь!I107+ноябрь!I107+декабрь!I107+январь!I107</f>
        <v>0</v>
      </c>
      <c r="J107" s="31">
        <f>сентябрь!J107+октябрь!J107+ноябрь!J107+декабрь!J107+январь!J107</f>
        <v>0</v>
      </c>
      <c r="K107" s="31">
        <f>сентябрь!K107+октябрь!K107+ноябрь!K107+декабрь!K107+январь!K107</f>
        <v>0</v>
      </c>
      <c r="L107" s="31">
        <f>сентябрь!L107+октябрь!L107+ноябрь!L107+декабрь!L107+январь!L107</f>
        <v>0</v>
      </c>
      <c r="M107" s="31">
        <f>сентябрь!M107+октябрь!M107+ноябрь!M107+декабрь!M107+январь!M107</f>
        <v>0</v>
      </c>
      <c r="N107" s="31">
        <f>сентябрь!N107+октябрь!N107+ноябрь!N107+декабрь!N107+январь!N107</f>
        <v>0</v>
      </c>
      <c r="O107" s="31">
        <f>сентябрь!O107+октябрь!O107+ноябрь!O107+декабрь!O107+январь!O107</f>
        <v>0</v>
      </c>
      <c r="P107" s="31">
        <f>сентябрь!P107+октябрь!P107+ноябрь!P107+декабрь!P107+январь!P107</f>
        <v>0</v>
      </c>
      <c r="Q107" s="31">
        <f>сентябрь!Q107+октябрь!Q107+ноябрь!Q107+декабрь!Q107+январь!Q107</f>
        <v>0</v>
      </c>
      <c r="R107" s="31">
        <f>сентябрь!R107+октябрь!R107+ноябрь!R107+декабрь!R107+январь!R107</f>
        <v>0</v>
      </c>
      <c r="S107" s="31">
        <f>сентябрь!S107+октябрь!S107+ноябрь!S107+декабрь!S107+январь!S107</f>
        <v>0</v>
      </c>
      <c r="T107" s="8">
        <f t="shared" si="13"/>
        <v>0</v>
      </c>
      <c r="U107" s="9"/>
    </row>
    <row r="108" spans="1:21" ht="15.75" customHeight="1" x14ac:dyDescent="0.25">
      <c r="A108" s="25">
        <f>сентябрь!A108</f>
        <v>0</v>
      </c>
      <c r="B108" s="45" t="s">
        <v>3</v>
      </c>
      <c r="C108" s="30">
        <f>сентябрь!C108+октябрь!C108+ноябрь!C108+декабрь!C108+январь!C108</f>
        <v>0</v>
      </c>
      <c r="D108" s="30">
        <f>сентябрь!D108+октябрь!D108+ноябрь!D108+декабрь!D108+январь!D108</f>
        <v>0</v>
      </c>
      <c r="E108" s="30">
        <f>сентябрь!E108+октябрь!E108+ноябрь!E108+декабрь!E108+январь!E108</f>
        <v>0</v>
      </c>
      <c r="F108" s="30">
        <f>сентябрь!F108+октябрь!F108+ноябрь!F108+декабрь!F108+январь!F108</f>
        <v>0</v>
      </c>
      <c r="G108" s="30">
        <f>сентябрь!G108+октябрь!G108+ноябрь!G108+декабрь!G108+январь!G108</f>
        <v>0</v>
      </c>
      <c r="H108" s="30">
        <f>сентябрь!H108+октябрь!H108+ноябрь!H108+декабрь!H108+январь!H108</f>
        <v>0</v>
      </c>
      <c r="I108" s="30">
        <f>сентябрь!I108+октябрь!I108+ноябрь!I108+декабрь!I108+январь!I108</f>
        <v>0</v>
      </c>
      <c r="J108" s="30">
        <f>сентябрь!J108+октябрь!J108+ноябрь!J108+декабрь!J108+январь!J108</f>
        <v>0</v>
      </c>
      <c r="K108" s="30">
        <f>сентябрь!K108+октябрь!K108+ноябрь!K108+декабрь!K108+январь!K108</f>
        <v>0</v>
      </c>
      <c r="L108" s="30">
        <f>сентябрь!L108+октябрь!L108+ноябрь!L108+декабрь!L108+январь!L108</f>
        <v>0</v>
      </c>
      <c r="M108" s="30">
        <f>сентябрь!M108+октябрь!M108+ноябрь!M108+декабрь!M108+январь!M108</f>
        <v>0</v>
      </c>
      <c r="N108" s="30">
        <f>сентябрь!N108+октябрь!N108+ноябрь!N108+декабрь!N108+январь!N108</f>
        <v>0</v>
      </c>
      <c r="O108" s="30">
        <f>сентябрь!O108+октябрь!O108+ноябрь!O108+декабрь!O108+январь!O108</f>
        <v>0</v>
      </c>
      <c r="P108" s="30">
        <f>сентябрь!P108+октябрь!P108+ноябрь!P108+декабрь!P108+январь!P108</f>
        <v>0</v>
      </c>
      <c r="Q108" s="30">
        <f>сентябрь!Q108+октябрь!Q108+ноябрь!Q108+декабрь!Q108+январь!Q108</f>
        <v>0</v>
      </c>
      <c r="R108" s="30">
        <f>сентябрь!R108+октябрь!R108+ноябрь!R108+декабрь!R108+январь!R108</f>
        <v>0</v>
      </c>
      <c r="S108" s="30">
        <f>сентябрь!S108+октябрь!S108+ноябрь!S108+декабрь!S108+январь!S108</f>
        <v>0</v>
      </c>
      <c r="T108" s="8">
        <f t="shared" si="13"/>
        <v>0</v>
      </c>
      <c r="U108" s="9"/>
    </row>
    <row r="109" spans="1:21" ht="15.75" customHeight="1" x14ac:dyDescent="0.25">
      <c r="A109" s="26"/>
      <c r="B109" s="47" t="s">
        <v>4</v>
      </c>
      <c r="C109" s="31">
        <f>сентябрь!C109+октябрь!C109+ноябрь!C109+декабрь!C109+январь!C109</f>
        <v>0</v>
      </c>
      <c r="D109" s="31">
        <f>сентябрь!D109+октябрь!D109+ноябрь!D109+декабрь!D109+январь!D109</f>
        <v>0</v>
      </c>
      <c r="E109" s="31">
        <f>сентябрь!E109+октябрь!E109+ноябрь!E109+декабрь!E109+январь!E109</f>
        <v>0</v>
      </c>
      <c r="F109" s="31">
        <f>сентябрь!F109+октябрь!F109+ноябрь!F109+декабрь!F109+январь!F109</f>
        <v>0</v>
      </c>
      <c r="G109" s="31">
        <f>сентябрь!G109+октябрь!G109+ноябрь!G109+декабрь!G109+январь!G109</f>
        <v>0</v>
      </c>
      <c r="H109" s="31">
        <f>сентябрь!H109+октябрь!H109+ноябрь!H109+декабрь!H109+январь!H109</f>
        <v>0</v>
      </c>
      <c r="I109" s="31">
        <f>сентябрь!I109+октябрь!I109+ноябрь!I109+декабрь!I109+январь!I109</f>
        <v>0</v>
      </c>
      <c r="J109" s="31">
        <f>сентябрь!J109+октябрь!J109+ноябрь!J109+декабрь!J109+январь!J109</f>
        <v>0</v>
      </c>
      <c r="K109" s="31">
        <f>сентябрь!K109+октябрь!K109+ноябрь!K109+декабрь!K109+январь!K109</f>
        <v>0</v>
      </c>
      <c r="L109" s="31">
        <f>сентябрь!L109+октябрь!L109+ноябрь!L109+декабрь!L109+январь!L109</f>
        <v>0</v>
      </c>
      <c r="M109" s="31">
        <f>сентябрь!M109+октябрь!M109+ноябрь!M109+декабрь!M109+январь!M109</f>
        <v>0</v>
      </c>
      <c r="N109" s="31">
        <f>сентябрь!N109+октябрь!N109+ноябрь!N109+декабрь!N109+январь!N109</f>
        <v>0</v>
      </c>
      <c r="O109" s="31">
        <f>сентябрь!O109+октябрь!O109+ноябрь!O109+декабрь!O109+январь!O109</f>
        <v>0</v>
      </c>
      <c r="P109" s="31">
        <f>сентябрь!P109+октябрь!P109+ноябрь!P109+декабрь!P109+январь!P109</f>
        <v>0</v>
      </c>
      <c r="Q109" s="31">
        <f>сентябрь!Q109+октябрь!Q109+ноябрь!Q109+декабрь!Q109+январь!Q109</f>
        <v>0</v>
      </c>
      <c r="R109" s="31">
        <f>сентябрь!R109+октябрь!R109+ноябрь!R109+декабрь!R109+январь!R109</f>
        <v>0</v>
      </c>
      <c r="S109" s="31">
        <f>сентябрь!S109+октябрь!S109+ноябрь!S109+декабрь!S109+январь!S109</f>
        <v>0</v>
      </c>
      <c r="T109" s="8">
        <f t="shared" si="13"/>
        <v>0</v>
      </c>
      <c r="U109" s="11">
        <f t="shared" ref="U109:U172" si="25">SUM(T107:T109)</f>
        <v>0</v>
      </c>
    </row>
    <row r="110" spans="1:21" ht="15.75" customHeight="1" x14ac:dyDescent="0.25">
      <c r="A110" s="21"/>
      <c r="B110" s="45" t="s">
        <v>2</v>
      </c>
      <c r="C110" s="30">
        <f>сентябрь!C110+октябрь!C110+ноябрь!C110+декабрь!C110+январь!C110</f>
        <v>0</v>
      </c>
      <c r="D110" s="30">
        <f>сентябрь!D110+октябрь!D110+ноябрь!D110+декабрь!D110+январь!D110</f>
        <v>0</v>
      </c>
      <c r="E110" s="30">
        <f>сентябрь!E110+октябрь!E110+ноябрь!E110+декабрь!E110+январь!E110</f>
        <v>0</v>
      </c>
      <c r="F110" s="30">
        <f>сентябрь!F110+октябрь!F110+ноябрь!F110+декабрь!F110+январь!F110</f>
        <v>0</v>
      </c>
      <c r="G110" s="30">
        <f>сентябрь!G110+октябрь!G110+ноябрь!G110+декабрь!G110+январь!G110</f>
        <v>0</v>
      </c>
      <c r="H110" s="30">
        <f>сентябрь!H110+октябрь!H110+ноябрь!H110+декабрь!H110+январь!H110</f>
        <v>0</v>
      </c>
      <c r="I110" s="30">
        <f>сентябрь!I110+октябрь!I110+ноябрь!I110+декабрь!I110+январь!I110</f>
        <v>0</v>
      </c>
      <c r="J110" s="30">
        <f>сентябрь!J110+октябрь!J110+ноябрь!J110+декабрь!J110+январь!J110</f>
        <v>0</v>
      </c>
      <c r="K110" s="30">
        <f>сентябрь!K110+октябрь!K110+ноябрь!K110+декабрь!K110+январь!K110</f>
        <v>0</v>
      </c>
      <c r="L110" s="30">
        <f>сентябрь!L110+октябрь!L110+ноябрь!L110+декабрь!L110+январь!L110</f>
        <v>0</v>
      </c>
      <c r="M110" s="30">
        <f>сентябрь!M110+октябрь!M110+ноябрь!M110+декабрь!M110+январь!M110</f>
        <v>0</v>
      </c>
      <c r="N110" s="30">
        <f>сентябрь!N110+октябрь!N110+ноябрь!N110+декабрь!N110+январь!N110</f>
        <v>0</v>
      </c>
      <c r="O110" s="30">
        <f>сентябрь!O110+октябрь!O110+ноябрь!O110+декабрь!O110+январь!O110</f>
        <v>0</v>
      </c>
      <c r="P110" s="30">
        <f>сентябрь!P110+октябрь!P110+ноябрь!P110+декабрь!P110+январь!P110</f>
        <v>0</v>
      </c>
      <c r="Q110" s="30">
        <f>сентябрь!Q110+октябрь!Q110+ноябрь!Q110+декабрь!Q110+январь!Q110</f>
        <v>0</v>
      </c>
      <c r="R110" s="30">
        <f>сентябрь!R110+октябрь!R110+ноябрь!R110+декабрь!R110+январь!R110</f>
        <v>0</v>
      </c>
      <c r="S110" s="30">
        <f>сентябрь!S110+октябрь!S110+ноябрь!S110+декабрь!S110+январь!S110</f>
        <v>0</v>
      </c>
      <c r="T110" s="8">
        <f t="shared" si="13"/>
        <v>0</v>
      </c>
      <c r="U110" s="9"/>
    </row>
    <row r="111" spans="1:21" ht="15.75" customHeight="1" x14ac:dyDescent="0.25">
      <c r="A111" s="22">
        <f>сентябрь!A111</f>
        <v>0</v>
      </c>
      <c r="B111" s="47" t="s">
        <v>3</v>
      </c>
      <c r="C111" s="31">
        <f>сентябрь!C111+октябрь!C111+ноябрь!C111+декабрь!C111+январь!C111</f>
        <v>0</v>
      </c>
      <c r="D111" s="31">
        <f>сентябрь!D111+октябрь!D111+ноябрь!D111+декабрь!D111+январь!D111</f>
        <v>0</v>
      </c>
      <c r="E111" s="31">
        <f>сентябрь!E111+октябрь!E111+ноябрь!E111+декабрь!E111+январь!E111</f>
        <v>0</v>
      </c>
      <c r="F111" s="31">
        <f>сентябрь!F111+октябрь!F111+ноябрь!F111+декабрь!F111+январь!F111</f>
        <v>0</v>
      </c>
      <c r="G111" s="31">
        <f>сентябрь!G111+октябрь!G111+ноябрь!G111+декабрь!G111+январь!G111</f>
        <v>0</v>
      </c>
      <c r="H111" s="31">
        <f>сентябрь!H111+октябрь!H111+ноябрь!H111+декабрь!H111+январь!H111</f>
        <v>0</v>
      </c>
      <c r="I111" s="31">
        <f>сентябрь!I111+октябрь!I111+ноябрь!I111+декабрь!I111+январь!I111</f>
        <v>0</v>
      </c>
      <c r="J111" s="31">
        <f>сентябрь!J111+октябрь!J111+ноябрь!J111+декабрь!J111+январь!J111</f>
        <v>0</v>
      </c>
      <c r="K111" s="31">
        <f>сентябрь!K111+октябрь!K111+ноябрь!K111+декабрь!K111+январь!K111</f>
        <v>0</v>
      </c>
      <c r="L111" s="31">
        <f>сентябрь!L111+октябрь!L111+ноябрь!L111+декабрь!L111+январь!L111</f>
        <v>0</v>
      </c>
      <c r="M111" s="31">
        <f>сентябрь!M111+октябрь!M111+ноябрь!M111+декабрь!M111+январь!M111</f>
        <v>0</v>
      </c>
      <c r="N111" s="31">
        <f>сентябрь!N111+октябрь!N111+ноябрь!N111+декабрь!N111+январь!N111</f>
        <v>0</v>
      </c>
      <c r="O111" s="31">
        <f>сентябрь!O111+октябрь!O111+ноябрь!O111+декабрь!O111+январь!O111</f>
        <v>0</v>
      </c>
      <c r="P111" s="31">
        <f>сентябрь!P111+октябрь!P111+ноябрь!P111+декабрь!P111+январь!P111</f>
        <v>0</v>
      </c>
      <c r="Q111" s="31">
        <f>сентябрь!Q111+октябрь!Q111+ноябрь!Q111+декабрь!Q111+январь!Q111</f>
        <v>0</v>
      </c>
      <c r="R111" s="31">
        <f>сентябрь!R111+октябрь!R111+ноябрь!R111+декабрь!R111+январь!R111</f>
        <v>0</v>
      </c>
      <c r="S111" s="31">
        <f>сентябрь!S111+октябрь!S111+ноябрь!S111+декабрь!S111+январь!S111</f>
        <v>0</v>
      </c>
      <c r="T111" s="8">
        <f t="shared" si="13"/>
        <v>0</v>
      </c>
      <c r="U111" s="9"/>
    </row>
    <row r="112" spans="1:21" ht="15.75" customHeight="1" x14ac:dyDescent="0.25">
      <c r="A112" s="23"/>
      <c r="B112" s="45" t="s">
        <v>4</v>
      </c>
      <c r="C112" s="30">
        <f>сентябрь!C112+октябрь!C112+ноябрь!C112+декабрь!C112+январь!C112</f>
        <v>0</v>
      </c>
      <c r="D112" s="30">
        <f>сентябрь!D112+октябрь!D112+ноябрь!D112+декабрь!D112+январь!D112</f>
        <v>0</v>
      </c>
      <c r="E112" s="30">
        <f>сентябрь!E112+октябрь!E112+ноябрь!E112+декабрь!E112+январь!E112</f>
        <v>0</v>
      </c>
      <c r="F112" s="30">
        <f>сентябрь!F112+октябрь!F112+ноябрь!F112+декабрь!F112+январь!F112</f>
        <v>0</v>
      </c>
      <c r="G112" s="30">
        <f>сентябрь!G112+октябрь!G112+ноябрь!G112+декабрь!G112+январь!G112</f>
        <v>0</v>
      </c>
      <c r="H112" s="30">
        <f>сентябрь!H112+октябрь!H112+ноябрь!H112+декабрь!H112+январь!H112</f>
        <v>0</v>
      </c>
      <c r="I112" s="30">
        <f>сентябрь!I112+октябрь!I112+ноябрь!I112+декабрь!I112+январь!I112</f>
        <v>0</v>
      </c>
      <c r="J112" s="30">
        <f>сентябрь!J112+октябрь!J112+ноябрь!J112+декабрь!J112+январь!J112</f>
        <v>0</v>
      </c>
      <c r="K112" s="30">
        <f>сентябрь!K112+октябрь!K112+ноябрь!K112+декабрь!K112+январь!K112</f>
        <v>0</v>
      </c>
      <c r="L112" s="30">
        <f>сентябрь!L112+октябрь!L112+ноябрь!L112+декабрь!L112+январь!L112</f>
        <v>0</v>
      </c>
      <c r="M112" s="30">
        <f>сентябрь!M112+октябрь!M112+ноябрь!M112+декабрь!M112+январь!M112</f>
        <v>0</v>
      </c>
      <c r="N112" s="30">
        <f>сентябрь!N112+октябрь!N112+ноябрь!N112+декабрь!N112+январь!N112</f>
        <v>0</v>
      </c>
      <c r="O112" s="30">
        <f>сентябрь!O112+октябрь!O112+ноябрь!O112+декабрь!O112+январь!O112</f>
        <v>0</v>
      </c>
      <c r="P112" s="30">
        <f>сентябрь!P112+октябрь!P112+ноябрь!P112+декабрь!P112+январь!P112</f>
        <v>0</v>
      </c>
      <c r="Q112" s="30">
        <f>сентябрь!Q112+октябрь!Q112+ноябрь!Q112+декабрь!Q112+январь!Q112</f>
        <v>0</v>
      </c>
      <c r="R112" s="30">
        <f>сентябрь!R112+октябрь!R112+ноябрь!R112+декабрь!R112+январь!R112</f>
        <v>0</v>
      </c>
      <c r="S112" s="30">
        <f>сентябрь!S112+октябрь!S112+ноябрь!S112+декабрь!S112+январь!S112</f>
        <v>0</v>
      </c>
      <c r="T112" s="8">
        <f t="shared" si="13"/>
        <v>0</v>
      </c>
      <c r="U112" s="11">
        <f t="shared" si="25"/>
        <v>0</v>
      </c>
    </row>
    <row r="113" spans="1:21" ht="15.75" customHeight="1" x14ac:dyDescent="0.25">
      <c r="A113" s="24"/>
      <c r="B113" s="47" t="s">
        <v>2</v>
      </c>
      <c r="C113" s="31">
        <f>сентябрь!C113+октябрь!C113+ноябрь!C113+декабрь!C113+январь!C113</f>
        <v>0</v>
      </c>
      <c r="D113" s="31">
        <f>сентябрь!D113+октябрь!D113+ноябрь!D113+декабрь!D113+январь!D113</f>
        <v>0</v>
      </c>
      <c r="E113" s="31">
        <f>сентябрь!E113+октябрь!E113+ноябрь!E113+декабрь!E113+январь!E113</f>
        <v>0</v>
      </c>
      <c r="F113" s="31">
        <f>сентябрь!F113+октябрь!F113+ноябрь!F113+декабрь!F113+январь!F113</f>
        <v>0</v>
      </c>
      <c r="G113" s="31">
        <f>сентябрь!G113+октябрь!G113+ноябрь!G113+декабрь!G113+январь!G113</f>
        <v>0</v>
      </c>
      <c r="H113" s="31">
        <f>сентябрь!H113+октябрь!H113+ноябрь!H113+декабрь!H113+январь!H113</f>
        <v>0</v>
      </c>
      <c r="I113" s="31">
        <f>сентябрь!I113+октябрь!I113+ноябрь!I113+декабрь!I113+январь!I113</f>
        <v>0</v>
      </c>
      <c r="J113" s="31">
        <f>сентябрь!J113+октябрь!J113+ноябрь!J113+декабрь!J113+январь!J113</f>
        <v>0</v>
      </c>
      <c r="K113" s="31">
        <f>сентябрь!K113+октябрь!K113+ноябрь!K113+декабрь!K113+январь!K113</f>
        <v>0</v>
      </c>
      <c r="L113" s="31">
        <f>сентябрь!L113+октябрь!L113+ноябрь!L113+декабрь!L113+январь!L113</f>
        <v>0</v>
      </c>
      <c r="M113" s="31">
        <f>сентябрь!M113+октябрь!M113+ноябрь!M113+декабрь!M113+январь!M113</f>
        <v>0</v>
      </c>
      <c r="N113" s="31">
        <f>сентябрь!N113+октябрь!N113+ноябрь!N113+декабрь!N113+январь!N113</f>
        <v>0</v>
      </c>
      <c r="O113" s="31">
        <f>сентябрь!O113+октябрь!O113+ноябрь!O113+декабрь!O113+январь!O113</f>
        <v>0</v>
      </c>
      <c r="P113" s="31">
        <f>сентябрь!P113+октябрь!P113+ноябрь!P113+декабрь!P113+январь!P113</f>
        <v>0</v>
      </c>
      <c r="Q113" s="31">
        <f>сентябрь!Q113+октябрь!Q113+ноябрь!Q113+декабрь!Q113+январь!Q113</f>
        <v>0</v>
      </c>
      <c r="R113" s="31">
        <f>сентябрь!R113+октябрь!R113+ноябрь!R113+декабрь!R113+январь!R113</f>
        <v>0</v>
      </c>
      <c r="S113" s="31">
        <f>сентябрь!S113+октябрь!S113+ноябрь!S113+декабрь!S113+январь!S113</f>
        <v>0</v>
      </c>
      <c r="T113" s="8">
        <f t="shared" si="13"/>
        <v>0</v>
      </c>
      <c r="U113" s="9"/>
    </row>
    <row r="114" spans="1:21" ht="15.75" customHeight="1" x14ac:dyDescent="0.25">
      <c r="A114" s="25">
        <f>сентябрь!A114</f>
        <v>0</v>
      </c>
      <c r="B114" s="45" t="s">
        <v>3</v>
      </c>
      <c r="C114" s="30">
        <f>сентябрь!C114+октябрь!C114+ноябрь!C114+декабрь!C114+январь!C114</f>
        <v>0</v>
      </c>
      <c r="D114" s="30">
        <f>сентябрь!D114+октябрь!D114+ноябрь!D114+декабрь!D114+январь!D114</f>
        <v>0</v>
      </c>
      <c r="E114" s="30">
        <f>сентябрь!E114+октябрь!E114+ноябрь!E114+декабрь!E114+январь!E114</f>
        <v>0</v>
      </c>
      <c r="F114" s="30">
        <f>сентябрь!F114+октябрь!F114+ноябрь!F114+декабрь!F114+январь!F114</f>
        <v>0</v>
      </c>
      <c r="G114" s="30">
        <f>сентябрь!G114+октябрь!G114+ноябрь!G114+декабрь!G114+январь!G114</f>
        <v>0</v>
      </c>
      <c r="H114" s="30">
        <f>сентябрь!H114+октябрь!H114+ноябрь!H114+декабрь!H114+январь!H114</f>
        <v>0</v>
      </c>
      <c r="I114" s="30">
        <f>сентябрь!I114+октябрь!I114+ноябрь!I114+декабрь!I114+январь!I114</f>
        <v>0</v>
      </c>
      <c r="J114" s="30">
        <f>сентябрь!J114+октябрь!J114+ноябрь!J114+декабрь!J114+январь!J114</f>
        <v>0</v>
      </c>
      <c r="K114" s="30">
        <f>сентябрь!K114+октябрь!K114+ноябрь!K114+декабрь!K114+январь!K114</f>
        <v>0</v>
      </c>
      <c r="L114" s="30">
        <f>сентябрь!L114+октябрь!L114+ноябрь!L114+декабрь!L114+январь!L114</f>
        <v>0</v>
      </c>
      <c r="M114" s="30">
        <f>сентябрь!M114+октябрь!M114+ноябрь!M114+декабрь!M114+январь!M114</f>
        <v>0</v>
      </c>
      <c r="N114" s="30">
        <f>сентябрь!N114+октябрь!N114+ноябрь!N114+декабрь!N114+январь!N114</f>
        <v>0</v>
      </c>
      <c r="O114" s="30">
        <f>сентябрь!O114+октябрь!O114+ноябрь!O114+декабрь!O114+январь!O114</f>
        <v>0</v>
      </c>
      <c r="P114" s="30">
        <f>сентябрь!P114+октябрь!P114+ноябрь!P114+декабрь!P114+январь!P114</f>
        <v>0</v>
      </c>
      <c r="Q114" s="30">
        <f>сентябрь!Q114+октябрь!Q114+ноябрь!Q114+декабрь!Q114+январь!Q114</f>
        <v>0</v>
      </c>
      <c r="R114" s="30">
        <f>сентябрь!R114+октябрь!R114+ноябрь!R114+декабрь!R114+январь!R114</f>
        <v>0</v>
      </c>
      <c r="S114" s="30">
        <f>сентябрь!S114+октябрь!S114+ноябрь!S114+декабрь!S114+январь!S114</f>
        <v>0</v>
      </c>
      <c r="T114" s="8">
        <f t="shared" si="13"/>
        <v>0</v>
      </c>
      <c r="U114" s="9"/>
    </row>
    <row r="115" spans="1:21" ht="15.75" customHeight="1" x14ac:dyDescent="0.25">
      <c r="A115" s="26"/>
      <c r="B115" s="47" t="s">
        <v>4</v>
      </c>
      <c r="C115" s="31">
        <f>сентябрь!C115+октябрь!C115+ноябрь!C115+декабрь!C115+январь!C115</f>
        <v>0</v>
      </c>
      <c r="D115" s="31">
        <f>сентябрь!D115+октябрь!D115+ноябрь!D115+декабрь!D115+январь!D115</f>
        <v>0</v>
      </c>
      <c r="E115" s="31">
        <f>сентябрь!E115+октябрь!E115+ноябрь!E115+декабрь!E115+январь!E115</f>
        <v>0</v>
      </c>
      <c r="F115" s="31">
        <f>сентябрь!F115+октябрь!F115+ноябрь!F115+декабрь!F115+январь!F115</f>
        <v>0</v>
      </c>
      <c r="G115" s="31">
        <f>сентябрь!G115+октябрь!G115+ноябрь!G115+декабрь!G115+январь!G115</f>
        <v>0</v>
      </c>
      <c r="H115" s="31">
        <f>сентябрь!H115+октябрь!H115+ноябрь!H115+декабрь!H115+январь!H115</f>
        <v>0</v>
      </c>
      <c r="I115" s="31">
        <f>сентябрь!I115+октябрь!I115+ноябрь!I115+декабрь!I115+январь!I115</f>
        <v>0</v>
      </c>
      <c r="J115" s="31">
        <f>сентябрь!J115+октябрь!J115+ноябрь!J115+декабрь!J115+январь!J115</f>
        <v>0</v>
      </c>
      <c r="K115" s="31">
        <f>сентябрь!K115+октябрь!K115+ноябрь!K115+декабрь!K115+январь!K115</f>
        <v>0</v>
      </c>
      <c r="L115" s="31">
        <f>сентябрь!L115+октябрь!L115+ноябрь!L115+декабрь!L115+январь!L115</f>
        <v>0</v>
      </c>
      <c r="M115" s="31">
        <f>сентябрь!M115+октябрь!M115+ноябрь!M115+декабрь!M115+январь!M115</f>
        <v>0</v>
      </c>
      <c r="N115" s="31">
        <f>сентябрь!N115+октябрь!N115+ноябрь!N115+декабрь!N115+январь!N115</f>
        <v>0</v>
      </c>
      <c r="O115" s="31">
        <f>сентябрь!O115+октябрь!O115+ноябрь!O115+декабрь!O115+январь!O115</f>
        <v>0</v>
      </c>
      <c r="P115" s="31">
        <f>сентябрь!P115+октябрь!P115+ноябрь!P115+декабрь!P115+январь!P115</f>
        <v>0</v>
      </c>
      <c r="Q115" s="31">
        <f>сентябрь!Q115+октябрь!Q115+ноябрь!Q115+декабрь!Q115+январь!Q115</f>
        <v>0</v>
      </c>
      <c r="R115" s="31">
        <f>сентябрь!R115+октябрь!R115+ноябрь!R115+декабрь!R115+январь!R115</f>
        <v>0</v>
      </c>
      <c r="S115" s="31">
        <f>сентябрь!S115+октябрь!S115+ноябрь!S115+декабрь!S115+январь!S115</f>
        <v>0</v>
      </c>
      <c r="T115" s="8">
        <f t="shared" si="13"/>
        <v>0</v>
      </c>
      <c r="U115" s="11">
        <f t="shared" si="25"/>
        <v>0</v>
      </c>
    </row>
    <row r="116" spans="1:21" ht="15.75" customHeight="1" x14ac:dyDescent="0.25">
      <c r="A116" s="21"/>
      <c r="B116" s="45" t="s">
        <v>2</v>
      </c>
      <c r="C116" s="30">
        <f>сентябрь!C116+октябрь!C116+ноябрь!C116+декабрь!C116+январь!C116</f>
        <v>0</v>
      </c>
      <c r="D116" s="30">
        <f>сентябрь!D116+октябрь!D116+ноябрь!D116+декабрь!D116+январь!D116</f>
        <v>0</v>
      </c>
      <c r="E116" s="30">
        <f>сентябрь!E116+октябрь!E116+ноябрь!E116+декабрь!E116+январь!E116</f>
        <v>0</v>
      </c>
      <c r="F116" s="30">
        <f>сентябрь!F116+октябрь!F116+ноябрь!F116+декабрь!F116+январь!F116</f>
        <v>0</v>
      </c>
      <c r="G116" s="30">
        <f>сентябрь!G116+октябрь!G116+ноябрь!G116+декабрь!G116+январь!G116</f>
        <v>0</v>
      </c>
      <c r="H116" s="30">
        <f>сентябрь!H116+октябрь!H116+ноябрь!H116+декабрь!H116+январь!H116</f>
        <v>0</v>
      </c>
      <c r="I116" s="30">
        <f>сентябрь!I116+октябрь!I116+ноябрь!I116+декабрь!I116+январь!I116</f>
        <v>0</v>
      </c>
      <c r="J116" s="30">
        <f>сентябрь!J116+октябрь!J116+ноябрь!J116+декабрь!J116+январь!J116</f>
        <v>0</v>
      </c>
      <c r="K116" s="30">
        <f>сентябрь!K116+октябрь!K116+ноябрь!K116+декабрь!K116+январь!K116</f>
        <v>0</v>
      </c>
      <c r="L116" s="30">
        <f>сентябрь!L116+октябрь!L116+ноябрь!L116+декабрь!L116+январь!L116</f>
        <v>0</v>
      </c>
      <c r="M116" s="30">
        <f>сентябрь!M116+октябрь!M116+ноябрь!M116+декабрь!M116+январь!M116</f>
        <v>0</v>
      </c>
      <c r="N116" s="30">
        <f>сентябрь!N116+октябрь!N116+ноябрь!N116+декабрь!N116+январь!N116</f>
        <v>0</v>
      </c>
      <c r="O116" s="30">
        <f>сентябрь!O116+октябрь!O116+ноябрь!O116+декабрь!O116+январь!O116</f>
        <v>0</v>
      </c>
      <c r="P116" s="30">
        <f>сентябрь!P116+октябрь!P116+ноябрь!P116+декабрь!P116+январь!P116</f>
        <v>0</v>
      </c>
      <c r="Q116" s="30">
        <f>сентябрь!Q116+октябрь!Q116+ноябрь!Q116+декабрь!Q116+январь!Q116</f>
        <v>0</v>
      </c>
      <c r="R116" s="30">
        <f>сентябрь!R116+октябрь!R116+ноябрь!R116+декабрь!R116+январь!R116</f>
        <v>0</v>
      </c>
      <c r="S116" s="30">
        <f>сентябрь!S116+октябрь!S116+ноябрь!S116+декабрь!S116+январь!S116</f>
        <v>0</v>
      </c>
      <c r="T116" s="8">
        <f t="shared" si="13"/>
        <v>0</v>
      </c>
      <c r="U116" s="9"/>
    </row>
    <row r="117" spans="1:21" ht="15.75" customHeight="1" x14ac:dyDescent="0.25">
      <c r="A117" s="22">
        <f>сентябрь!A117</f>
        <v>0</v>
      </c>
      <c r="B117" s="47" t="s">
        <v>3</v>
      </c>
      <c r="C117" s="31">
        <f>сентябрь!C117+октябрь!C117+ноябрь!C117+декабрь!C117+январь!C117</f>
        <v>0</v>
      </c>
      <c r="D117" s="31">
        <f>сентябрь!D117+октябрь!D117+ноябрь!D117+декабрь!D117+январь!D117</f>
        <v>0</v>
      </c>
      <c r="E117" s="31">
        <f>сентябрь!E117+октябрь!E117+ноябрь!E117+декабрь!E117+январь!E117</f>
        <v>0</v>
      </c>
      <c r="F117" s="31">
        <f>сентябрь!F117+октябрь!F117+ноябрь!F117+декабрь!F117+январь!F117</f>
        <v>0</v>
      </c>
      <c r="G117" s="31">
        <f>сентябрь!G117+октябрь!G117+ноябрь!G117+декабрь!G117+январь!G117</f>
        <v>0</v>
      </c>
      <c r="H117" s="31">
        <f>сентябрь!H117+октябрь!H117+ноябрь!H117+декабрь!H117+январь!H117</f>
        <v>0</v>
      </c>
      <c r="I117" s="31">
        <f>сентябрь!I117+октябрь!I117+ноябрь!I117+декабрь!I117+январь!I117</f>
        <v>0</v>
      </c>
      <c r="J117" s="31">
        <f>сентябрь!J117+октябрь!J117+ноябрь!J117+декабрь!J117+январь!J117</f>
        <v>0</v>
      </c>
      <c r="K117" s="31">
        <f>сентябрь!K117+октябрь!K117+ноябрь!K117+декабрь!K117+январь!K117</f>
        <v>0</v>
      </c>
      <c r="L117" s="31">
        <f>сентябрь!L117+октябрь!L117+ноябрь!L117+декабрь!L117+январь!L117</f>
        <v>0</v>
      </c>
      <c r="M117" s="31">
        <f>сентябрь!M117+октябрь!M117+ноябрь!M117+декабрь!M117+январь!M117</f>
        <v>0</v>
      </c>
      <c r="N117" s="31">
        <f>сентябрь!N117+октябрь!N117+ноябрь!N117+декабрь!N117+январь!N117</f>
        <v>0</v>
      </c>
      <c r="O117" s="31">
        <f>сентябрь!O117+октябрь!O117+ноябрь!O117+декабрь!O117+январь!O117</f>
        <v>0</v>
      </c>
      <c r="P117" s="31">
        <f>сентябрь!P117+октябрь!P117+ноябрь!P117+декабрь!P117+январь!P117</f>
        <v>0</v>
      </c>
      <c r="Q117" s="31">
        <f>сентябрь!Q117+октябрь!Q117+ноябрь!Q117+декабрь!Q117+январь!Q117</f>
        <v>0</v>
      </c>
      <c r="R117" s="31">
        <f>сентябрь!R117+октябрь!R117+ноябрь!R117+декабрь!R117+январь!R117</f>
        <v>0</v>
      </c>
      <c r="S117" s="31">
        <f>сентябрь!S117+октябрь!S117+ноябрь!S117+декабрь!S117+январь!S117</f>
        <v>0</v>
      </c>
      <c r="T117" s="8">
        <f t="shared" si="13"/>
        <v>0</v>
      </c>
      <c r="U117" s="9"/>
    </row>
    <row r="118" spans="1:21" ht="15.75" customHeight="1" x14ac:dyDescent="0.25">
      <c r="A118" s="23"/>
      <c r="B118" s="45" t="s">
        <v>4</v>
      </c>
      <c r="C118" s="30">
        <f>сентябрь!C118+октябрь!C118+ноябрь!C118+декабрь!C118+январь!C118</f>
        <v>0</v>
      </c>
      <c r="D118" s="30">
        <f>сентябрь!D118+октябрь!D118+ноябрь!D118+декабрь!D118+январь!D118</f>
        <v>0</v>
      </c>
      <c r="E118" s="30">
        <f>сентябрь!E118+октябрь!E118+ноябрь!E118+декабрь!E118+январь!E118</f>
        <v>0</v>
      </c>
      <c r="F118" s="30">
        <f>сентябрь!F118+октябрь!F118+ноябрь!F118+декабрь!F118+январь!F118</f>
        <v>0</v>
      </c>
      <c r="G118" s="30">
        <f>сентябрь!G118+октябрь!G118+ноябрь!G118+декабрь!G118+январь!G118</f>
        <v>0</v>
      </c>
      <c r="H118" s="30">
        <f>сентябрь!H118+октябрь!H118+ноябрь!H118+декабрь!H118+январь!H118</f>
        <v>0</v>
      </c>
      <c r="I118" s="30">
        <f>сентябрь!I118+октябрь!I118+ноябрь!I118+декабрь!I118+январь!I118</f>
        <v>0</v>
      </c>
      <c r="J118" s="30">
        <f>сентябрь!J118+октябрь!J118+ноябрь!J118+декабрь!J118+январь!J118</f>
        <v>0</v>
      </c>
      <c r="K118" s="30">
        <f>сентябрь!K118+октябрь!K118+ноябрь!K118+декабрь!K118+январь!K118</f>
        <v>0</v>
      </c>
      <c r="L118" s="30">
        <f>сентябрь!L118+октябрь!L118+ноябрь!L118+декабрь!L118+январь!L118</f>
        <v>0</v>
      </c>
      <c r="M118" s="30">
        <f>сентябрь!M118+октябрь!M118+ноябрь!M118+декабрь!M118+январь!M118</f>
        <v>0</v>
      </c>
      <c r="N118" s="30">
        <f>сентябрь!N118+октябрь!N118+ноябрь!N118+декабрь!N118+январь!N118</f>
        <v>0</v>
      </c>
      <c r="O118" s="30">
        <f>сентябрь!O118+октябрь!O118+ноябрь!O118+декабрь!O118+январь!O118</f>
        <v>0</v>
      </c>
      <c r="P118" s="30">
        <f>сентябрь!P118+октябрь!P118+ноябрь!P118+декабрь!P118+январь!P118</f>
        <v>0</v>
      </c>
      <c r="Q118" s="30">
        <f>сентябрь!Q118+октябрь!Q118+ноябрь!Q118+декабрь!Q118+январь!Q118</f>
        <v>0</v>
      </c>
      <c r="R118" s="30">
        <f>сентябрь!R118+октябрь!R118+ноябрь!R118+декабрь!R118+январь!R118</f>
        <v>0</v>
      </c>
      <c r="S118" s="30">
        <f>сентябрь!S118+октябрь!S118+ноябрь!S118+декабрь!S118+январь!S118</f>
        <v>0</v>
      </c>
      <c r="T118" s="8">
        <f t="shared" si="13"/>
        <v>0</v>
      </c>
      <c r="U118" s="11">
        <f t="shared" si="25"/>
        <v>0</v>
      </c>
    </row>
    <row r="119" spans="1:21" ht="15.75" customHeight="1" x14ac:dyDescent="0.25">
      <c r="A119" s="24"/>
      <c r="B119" s="47" t="s">
        <v>2</v>
      </c>
      <c r="C119" s="31">
        <f>сентябрь!C119+октябрь!C119+ноябрь!C119+декабрь!C119+январь!C119</f>
        <v>0</v>
      </c>
      <c r="D119" s="31">
        <f>сентябрь!D119+октябрь!D119+ноябрь!D119+декабрь!D119+январь!D119</f>
        <v>0</v>
      </c>
      <c r="E119" s="31">
        <f>сентябрь!E119+октябрь!E119+ноябрь!E119+декабрь!E119+январь!E119</f>
        <v>0</v>
      </c>
      <c r="F119" s="31">
        <f>сентябрь!F119+октябрь!F119+ноябрь!F119+декабрь!F119+январь!F119</f>
        <v>0</v>
      </c>
      <c r="G119" s="31">
        <f>сентябрь!G119+октябрь!G119+ноябрь!G119+декабрь!G119+январь!G119</f>
        <v>0</v>
      </c>
      <c r="H119" s="31">
        <f>сентябрь!H119+октябрь!H119+ноябрь!H119+декабрь!H119+январь!H119</f>
        <v>0</v>
      </c>
      <c r="I119" s="31">
        <f>сентябрь!I119+октябрь!I119+ноябрь!I119+декабрь!I119+январь!I119</f>
        <v>0</v>
      </c>
      <c r="J119" s="31">
        <f>сентябрь!J119+октябрь!J119+ноябрь!J119+декабрь!J119+январь!J119</f>
        <v>0</v>
      </c>
      <c r="K119" s="31">
        <f>сентябрь!K119+октябрь!K119+ноябрь!K119+декабрь!K119+январь!K119</f>
        <v>0</v>
      </c>
      <c r="L119" s="31">
        <f>сентябрь!L119+октябрь!L119+ноябрь!L119+декабрь!L119+январь!L119</f>
        <v>0</v>
      </c>
      <c r="M119" s="31">
        <f>сентябрь!M119+октябрь!M119+ноябрь!M119+декабрь!M119+январь!M119</f>
        <v>0</v>
      </c>
      <c r="N119" s="31">
        <f>сентябрь!N119+октябрь!N119+ноябрь!N119+декабрь!N119+январь!N119</f>
        <v>0</v>
      </c>
      <c r="O119" s="31">
        <f>сентябрь!O119+октябрь!O119+ноябрь!O119+декабрь!O119+январь!O119</f>
        <v>0</v>
      </c>
      <c r="P119" s="31">
        <f>сентябрь!P119+октябрь!P119+ноябрь!P119+декабрь!P119+январь!P119</f>
        <v>0</v>
      </c>
      <c r="Q119" s="31">
        <f>сентябрь!Q119+октябрь!Q119+ноябрь!Q119+декабрь!Q119+январь!Q119</f>
        <v>0</v>
      </c>
      <c r="R119" s="31">
        <f>сентябрь!R119+октябрь!R119+ноябрь!R119+декабрь!R119+январь!R119</f>
        <v>0</v>
      </c>
      <c r="S119" s="31">
        <f>сентябрь!S119+октябрь!S119+ноябрь!S119+декабрь!S119+январь!S119</f>
        <v>0</v>
      </c>
      <c r="T119" s="8">
        <f t="shared" si="13"/>
        <v>0</v>
      </c>
      <c r="U119" s="9"/>
    </row>
    <row r="120" spans="1:21" ht="15.75" customHeight="1" x14ac:dyDescent="0.25">
      <c r="A120" s="25">
        <f>сентябрь!A120</f>
        <v>0</v>
      </c>
      <c r="B120" s="45" t="s">
        <v>3</v>
      </c>
      <c r="C120" s="30">
        <f>сентябрь!C120+октябрь!C120+ноябрь!C120+декабрь!C120+январь!C120</f>
        <v>0</v>
      </c>
      <c r="D120" s="30">
        <f>сентябрь!D120+октябрь!D120+ноябрь!D120+декабрь!D120+январь!D120</f>
        <v>0</v>
      </c>
      <c r="E120" s="30">
        <f>сентябрь!E120+октябрь!E120+ноябрь!E120+декабрь!E120+январь!E120</f>
        <v>0</v>
      </c>
      <c r="F120" s="30">
        <f>сентябрь!F120+октябрь!F120+ноябрь!F120+декабрь!F120+январь!F120</f>
        <v>0</v>
      </c>
      <c r="G120" s="30">
        <f>сентябрь!G120+октябрь!G120+ноябрь!G120+декабрь!G120+январь!G120</f>
        <v>0</v>
      </c>
      <c r="H120" s="30">
        <f>сентябрь!H120+октябрь!H120+ноябрь!H120+декабрь!H120+январь!H120</f>
        <v>0</v>
      </c>
      <c r="I120" s="30">
        <f>сентябрь!I120+октябрь!I120+ноябрь!I120+декабрь!I120+январь!I120</f>
        <v>0</v>
      </c>
      <c r="J120" s="30">
        <f>сентябрь!J120+октябрь!J120+ноябрь!J120+декабрь!J120+январь!J120</f>
        <v>0</v>
      </c>
      <c r="K120" s="30">
        <f>сентябрь!K120+октябрь!K120+ноябрь!K120+декабрь!K120+январь!K120</f>
        <v>0</v>
      </c>
      <c r="L120" s="30">
        <f>сентябрь!L120+октябрь!L120+ноябрь!L120+декабрь!L120+январь!L120</f>
        <v>0</v>
      </c>
      <c r="M120" s="30">
        <f>сентябрь!M120+октябрь!M120+ноябрь!M120+декабрь!M120+январь!M120</f>
        <v>0</v>
      </c>
      <c r="N120" s="30">
        <f>сентябрь!N120+октябрь!N120+ноябрь!N120+декабрь!N120+январь!N120</f>
        <v>0</v>
      </c>
      <c r="O120" s="30">
        <f>сентябрь!O120+октябрь!O120+ноябрь!O120+декабрь!O120+январь!O120</f>
        <v>0</v>
      </c>
      <c r="P120" s="30">
        <f>сентябрь!P120+октябрь!P120+ноябрь!P120+декабрь!P120+январь!P120</f>
        <v>0</v>
      </c>
      <c r="Q120" s="30">
        <f>сентябрь!Q120+октябрь!Q120+ноябрь!Q120+декабрь!Q120+январь!Q120</f>
        <v>0</v>
      </c>
      <c r="R120" s="30">
        <f>сентябрь!R120+октябрь!R120+ноябрь!R120+декабрь!R120+январь!R120</f>
        <v>0</v>
      </c>
      <c r="S120" s="30">
        <f>сентябрь!S120+октябрь!S120+ноябрь!S120+декабрь!S120+январь!S120</f>
        <v>0</v>
      </c>
      <c r="T120" s="8">
        <f t="shared" si="13"/>
        <v>0</v>
      </c>
      <c r="U120" s="9"/>
    </row>
    <row r="121" spans="1:21" ht="15.75" customHeight="1" x14ac:dyDescent="0.25">
      <c r="A121" s="26"/>
      <c r="B121" s="47" t="s">
        <v>4</v>
      </c>
      <c r="C121" s="31">
        <f>сентябрь!C121+октябрь!C121+ноябрь!C121+декабрь!C121+январь!C121</f>
        <v>0</v>
      </c>
      <c r="D121" s="31">
        <f>сентябрь!D121+октябрь!D121+ноябрь!D121+декабрь!D121+январь!D121</f>
        <v>0</v>
      </c>
      <c r="E121" s="31">
        <f>сентябрь!E121+октябрь!E121+ноябрь!E121+декабрь!E121+январь!E121</f>
        <v>0</v>
      </c>
      <c r="F121" s="31">
        <f>сентябрь!F121+октябрь!F121+ноябрь!F121+декабрь!F121+январь!F121</f>
        <v>0</v>
      </c>
      <c r="G121" s="31">
        <f>сентябрь!G121+октябрь!G121+ноябрь!G121+декабрь!G121+январь!G121</f>
        <v>0</v>
      </c>
      <c r="H121" s="31">
        <f>сентябрь!H121+октябрь!H121+ноябрь!H121+декабрь!H121+январь!H121</f>
        <v>0</v>
      </c>
      <c r="I121" s="31">
        <f>сентябрь!I121+октябрь!I121+ноябрь!I121+декабрь!I121+январь!I121</f>
        <v>0</v>
      </c>
      <c r="J121" s="31">
        <f>сентябрь!J121+октябрь!J121+ноябрь!J121+декабрь!J121+январь!J121</f>
        <v>0</v>
      </c>
      <c r="K121" s="31">
        <f>сентябрь!K121+октябрь!K121+ноябрь!K121+декабрь!K121+январь!K121</f>
        <v>0</v>
      </c>
      <c r="L121" s="31">
        <f>сентябрь!L121+октябрь!L121+ноябрь!L121+декабрь!L121+январь!L121</f>
        <v>0</v>
      </c>
      <c r="M121" s="31">
        <f>сентябрь!M121+октябрь!M121+ноябрь!M121+декабрь!M121+январь!M121</f>
        <v>0</v>
      </c>
      <c r="N121" s="31">
        <f>сентябрь!N121+октябрь!N121+ноябрь!N121+декабрь!N121+январь!N121</f>
        <v>0</v>
      </c>
      <c r="O121" s="31">
        <f>сентябрь!O121+октябрь!O121+ноябрь!O121+декабрь!O121+январь!O121</f>
        <v>0</v>
      </c>
      <c r="P121" s="31">
        <f>сентябрь!P121+октябрь!P121+ноябрь!P121+декабрь!P121+январь!P121</f>
        <v>0</v>
      </c>
      <c r="Q121" s="31">
        <f>сентябрь!Q121+октябрь!Q121+ноябрь!Q121+декабрь!Q121+январь!Q121</f>
        <v>0</v>
      </c>
      <c r="R121" s="31">
        <f>сентябрь!R121+октябрь!R121+ноябрь!R121+декабрь!R121+январь!R121</f>
        <v>0</v>
      </c>
      <c r="S121" s="31">
        <f>сентябрь!S121+октябрь!S121+ноябрь!S121+декабрь!S121+январь!S121</f>
        <v>0</v>
      </c>
      <c r="T121" s="8">
        <f t="shared" si="13"/>
        <v>0</v>
      </c>
      <c r="U121" s="11">
        <f t="shared" si="25"/>
        <v>0</v>
      </c>
    </row>
    <row r="122" spans="1:21" ht="15.75" customHeight="1" x14ac:dyDescent="0.25">
      <c r="A122" s="21"/>
      <c r="B122" s="45" t="s">
        <v>2</v>
      </c>
      <c r="C122" s="30">
        <f>сентябрь!C122+октябрь!C122+ноябрь!C122+декабрь!C122+январь!C122</f>
        <v>0</v>
      </c>
      <c r="D122" s="30">
        <f>сентябрь!D122+октябрь!D122+ноябрь!D122+декабрь!D122+январь!D122</f>
        <v>0</v>
      </c>
      <c r="E122" s="30">
        <f>сентябрь!E122+октябрь!E122+ноябрь!E122+декабрь!E122+январь!E122</f>
        <v>0</v>
      </c>
      <c r="F122" s="30">
        <f>сентябрь!F122+октябрь!F122+ноябрь!F122+декабрь!F122+январь!F122</f>
        <v>0</v>
      </c>
      <c r="G122" s="30">
        <f>сентябрь!G122+октябрь!G122+ноябрь!G122+декабрь!G122+январь!G122</f>
        <v>0</v>
      </c>
      <c r="H122" s="30">
        <f>сентябрь!H122+октябрь!H122+ноябрь!H122+декабрь!H122+январь!H122</f>
        <v>0</v>
      </c>
      <c r="I122" s="30">
        <f>сентябрь!I122+октябрь!I122+ноябрь!I122+декабрь!I122+январь!I122</f>
        <v>0</v>
      </c>
      <c r="J122" s="30">
        <f>сентябрь!J122+октябрь!J122+ноябрь!J122+декабрь!J122+январь!J122</f>
        <v>0</v>
      </c>
      <c r="K122" s="30">
        <f>сентябрь!K122+октябрь!K122+ноябрь!K122+декабрь!K122+январь!K122</f>
        <v>0</v>
      </c>
      <c r="L122" s="30">
        <f>сентябрь!L122+октябрь!L122+ноябрь!L122+декабрь!L122+январь!L122</f>
        <v>0</v>
      </c>
      <c r="M122" s="30">
        <f>сентябрь!M122+октябрь!M122+ноябрь!M122+декабрь!M122+январь!M122</f>
        <v>0</v>
      </c>
      <c r="N122" s="30">
        <f>сентябрь!N122+октябрь!N122+ноябрь!N122+декабрь!N122+январь!N122</f>
        <v>0</v>
      </c>
      <c r="O122" s="30">
        <f>сентябрь!O122+октябрь!O122+ноябрь!O122+декабрь!O122+январь!O122</f>
        <v>0</v>
      </c>
      <c r="P122" s="30">
        <f>сентябрь!P122+октябрь!P122+ноябрь!P122+декабрь!P122+январь!P122</f>
        <v>0</v>
      </c>
      <c r="Q122" s="30">
        <f>сентябрь!Q122+октябрь!Q122+ноябрь!Q122+декабрь!Q122+январь!Q122</f>
        <v>0</v>
      </c>
      <c r="R122" s="30">
        <f>сентябрь!R122+октябрь!R122+ноябрь!R122+декабрь!R122+январь!R122</f>
        <v>0</v>
      </c>
      <c r="S122" s="30">
        <f>сентябрь!S122+октябрь!S122+ноябрь!S122+декабрь!S122+январь!S122</f>
        <v>0</v>
      </c>
      <c r="T122" s="8">
        <f t="shared" si="13"/>
        <v>0</v>
      </c>
      <c r="U122" s="9"/>
    </row>
    <row r="123" spans="1:21" ht="15.75" customHeight="1" x14ac:dyDescent="0.25">
      <c r="A123" s="22">
        <f>сентябрь!A123</f>
        <v>0</v>
      </c>
      <c r="B123" s="47" t="s">
        <v>3</v>
      </c>
      <c r="C123" s="31">
        <f>сентябрь!C123+октябрь!C123+ноябрь!C123+декабрь!C123+январь!C123</f>
        <v>0</v>
      </c>
      <c r="D123" s="31">
        <f>сентябрь!D123+октябрь!D123+ноябрь!D123+декабрь!D123+январь!D123</f>
        <v>0</v>
      </c>
      <c r="E123" s="31">
        <f>сентябрь!E123+октябрь!E123+ноябрь!E123+декабрь!E123+январь!E123</f>
        <v>0</v>
      </c>
      <c r="F123" s="31">
        <f>сентябрь!F123+октябрь!F123+ноябрь!F123+декабрь!F123+январь!F123</f>
        <v>0</v>
      </c>
      <c r="G123" s="31">
        <f>сентябрь!G123+октябрь!G123+ноябрь!G123+декабрь!G123+январь!G123</f>
        <v>0</v>
      </c>
      <c r="H123" s="31">
        <f>сентябрь!H123+октябрь!H123+ноябрь!H123+декабрь!H123+январь!H123</f>
        <v>0</v>
      </c>
      <c r="I123" s="31">
        <f>сентябрь!I123+октябрь!I123+ноябрь!I123+декабрь!I123+январь!I123</f>
        <v>0</v>
      </c>
      <c r="J123" s="31">
        <f>сентябрь!J123+октябрь!J123+ноябрь!J123+декабрь!J123+январь!J123</f>
        <v>0</v>
      </c>
      <c r="K123" s="31">
        <f>сентябрь!K123+октябрь!K123+ноябрь!K123+декабрь!K123+январь!K123</f>
        <v>0</v>
      </c>
      <c r="L123" s="31">
        <f>сентябрь!L123+октябрь!L123+ноябрь!L123+декабрь!L123+январь!L123</f>
        <v>0</v>
      </c>
      <c r="M123" s="31">
        <f>сентябрь!M123+октябрь!M123+ноябрь!M123+декабрь!M123+январь!M123</f>
        <v>0</v>
      </c>
      <c r="N123" s="31">
        <f>сентябрь!N123+октябрь!N123+ноябрь!N123+декабрь!N123+январь!N123</f>
        <v>0</v>
      </c>
      <c r="O123" s="31">
        <f>сентябрь!O123+октябрь!O123+ноябрь!O123+декабрь!O123+январь!O123</f>
        <v>0</v>
      </c>
      <c r="P123" s="31">
        <f>сентябрь!P123+октябрь!P123+ноябрь!P123+декабрь!P123+январь!P123</f>
        <v>0</v>
      </c>
      <c r="Q123" s="31">
        <f>сентябрь!Q123+октябрь!Q123+ноябрь!Q123+декабрь!Q123+январь!Q123</f>
        <v>0</v>
      </c>
      <c r="R123" s="31">
        <f>сентябрь!R123+октябрь!R123+ноябрь!R123+декабрь!R123+январь!R123</f>
        <v>0</v>
      </c>
      <c r="S123" s="31">
        <f>сентябрь!S123+октябрь!S123+ноябрь!S123+декабрь!S123+январь!S123</f>
        <v>0</v>
      </c>
      <c r="T123" s="8">
        <f t="shared" si="13"/>
        <v>0</v>
      </c>
      <c r="U123" s="9"/>
    </row>
    <row r="124" spans="1:21" ht="15.75" customHeight="1" x14ac:dyDescent="0.25">
      <c r="A124" s="23"/>
      <c r="B124" s="45" t="s">
        <v>4</v>
      </c>
      <c r="C124" s="30">
        <f>сентябрь!C124+октябрь!C124+ноябрь!C124+декабрь!C124+январь!C124</f>
        <v>0</v>
      </c>
      <c r="D124" s="30">
        <f>сентябрь!D124+октябрь!D124+ноябрь!D124+декабрь!D124+январь!D124</f>
        <v>0</v>
      </c>
      <c r="E124" s="30">
        <f>сентябрь!E124+октябрь!E124+ноябрь!E124+декабрь!E124+январь!E124</f>
        <v>0</v>
      </c>
      <c r="F124" s="30">
        <f>сентябрь!F124+октябрь!F124+ноябрь!F124+декабрь!F124+январь!F124</f>
        <v>0</v>
      </c>
      <c r="G124" s="30">
        <f>сентябрь!G124+октябрь!G124+ноябрь!G124+декабрь!G124+январь!G124</f>
        <v>0</v>
      </c>
      <c r="H124" s="30">
        <f>сентябрь!H124+октябрь!H124+ноябрь!H124+декабрь!H124+январь!H124</f>
        <v>0</v>
      </c>
      <c r="I124" s="30">
        <f>сентябрь!I124+октябрь!I124+ноябрь!I124+декабрь!I124+январь!I124</f>
        <v>0</v>
      </c>
      <c r="J124" s="30">
        <f>сентябрь!J124+октябрь!J124+ноябрь!J124+декабрь!J124+январь!J124</f>
        <v>0</v>
      </c>
      <c r="K124" s="30">
        <f>сентябрь!K124+октябрь!K124+ноябрь!K124+декабрь!K124+январь!K124</f>
        <v>0</v>
      </c>
      <c r="L124" s="30">
        <f>сентябрь!L124+октябрь!L124+ноябрь!L124+декабрь!L124+январь!L124</f>
        <v>0</v>
      </c>
      <c r="M124" s="30">
        <f>сентябрь!M124+октябрь!M124+ноябрь!M124+декабрь!M124+январь!M124</f>
        <v>0</v>
      </c>
      <c r="N124" s="30">
        <f>сентябрь!N124+октябрь!N124+ноябрь!N124+декабрь!N124+январь!N124</f>
        <v>0</v>
      </c>
      <c r="O124" s="30">
        <f>сентябрь!O124+октябрь!O124+ноябрь!O124+декабрь!O124+январь!O124</f>
        <v>0</v>
      </c>
      <c r="P124" s="30">
        <f>сентябрь!P124+октябрь!P124+ноябрь!P124+декабрь!P124+январь!P124</f>
        <v>0</v>
      </c>
      <c r="Q124" s="30">
        <f>сентябрь!Q124+октябрь!Q124+ноябрь!Q124+декабрь!Q124+январь!Q124</f>
        <v>0</v>
      </c>
      <c r="R124" s="30">
        <f>сентябрь!R124+октябрь!R124+ноябрь!R124+декабрь!R124+январь!R124</f>
        <v>0</v>
      </c>
      <c r="S124" s="30">
        <f>сентябрь!S124+октябрь!S124+ноябрь!S124+декабрь!S124+январь!S124</f>
        <v>0</v>
      </c>
      <c r="T124" s="8">
        <f t="shared" si="13"/>
        <v>0</v>
      </c>
      <c r="U124" s="11">
        <f t="shared" si="25"/>
        <v>0</v>
      </c>
    </row>
    <row r="125" spans="1:21" ht="15.75" customHeight="1" x14ac:dyDescent="0.25">
      <c r="A125" s="24"/>
      <c r="B125" s="47" t="s">
        <v>2</v>
      </c>
      <c r="C125" s="31">
        <f>сентябрь!C125+октябрь!C125+ноябрь!C125+декабрь!C125+январь!C125</f>
        <v>0</v>
      </c>
      <c r="D125" s="31">
        <f>сентябрь!D125+октябрь!D125+ноябрь!D125+декабрь!D125+январь!D125</f>
        <v>0</v>
      </c>
      <c r="E125" s="31">
        <f>сентябрь!E125+октябрь!E125+ноябрь!E125+декабрь!E125+январь!E125</f>
        <v>0</v>
      </c>
      <c r="F125" s="31">
        <f>сентябрь!F125+октябрь!F125+ноябрь!F125+декабрь!F125+январь!F125</f>
        <v>0</v>
      </c>
      <c r="G125" s="31">
        <f>сентябрь!G125+октябрь!G125+ноябрь!G125+декабрь!G125+январь!G125</f>
        <v>0</v>
      </c>
      <c r="H125" s="31">
        <f>сентябрь!H125+октябрь!H125+ноябрь!H125+декабрь!H125+январь!H125</f>
        <v>0</v>
      </c>
      <c r="I125" s="31">
        <f>сентябрь!I125+октябрь!I125+ноябрь!I125+декабрь!I125+январь!I125</f>
        <v>0</v>
      </c>
      <c r="J125" s="31">
        <f>сентябрь!J125+октябрь!J125+ноябрь!J125+декабрь!J125+январь!J125</f>
        <v>0</v>
      </c>
      <c r="K125" s="31">
        <f>сентябрь!K125+октябрь!K125+ноябрь!K125+декабрь!K125+январь!K125</f>
        <v>0</v>
      </c>
      <c r="L125" s="31">
        <f>сентябрь!L125+октябрь!L125+ноябрь!L125+декабрь!L125+январь!L125</f>
        <v>0</v>
      </c>
      <c r="M125" s="31">
        <f>сентябрь!M125+октябрь!M125+ноябрь!M125+декабрь!M125+январь!M125</f>
        <v>0</v>
      </c>
      <c r="N125" s="31">
        <f>сентябрь!N125+октябрь!N125+ноябрь!N125+декабрь!N125+январь!N125</f>
        <v>0</v>
      </c>
      <c r="O125" s="31">
        <f>сентябрь!O125+октябрь!O125+ноябрь!O125+декабрь!O125+январь!O125</f>
        <v>0</v>
      </c>
      <c r="P125" s="31">
        <f>сентябрь!P125+октябрь!P125+ноябрь!P125+декабрь!P125+январь!P125</f>
        <v>0</v>
      </c>
      <c r="Q125" s="31">
        <f>сентябрь!Q125+октябрь!Q125+ноябрь!Q125+декабрь!Q125+январь!Q125</f>
        <v>0</v>
      </c>
      <c r="R125" s="31">
        <f>сентябрь!R125+октябрь!R125+ноябрь!R125+декабрь!R125+январь!R125</f>
        <v>0</v>
      </c>
      <c r="S125" s="31">
        <f>сентябрь!S125+октябрь!S125+ноябрь!S125+декабрь!S125+январь!S125</f>
        <v>0</v>
      </c>
      <c r="T125" s="8">
        <f t="shared" si="13"/>
        <v>0</v>
      </c>
      <c r="U125" s="9"/>
    </row>
    <row r="126" spans="1:21" ht="15.75" customHeight="1" x14ac:dyDescent="0.25">
      <c r="A126" s="25">
        <f>сентябрь!A126</f>
        <v>0</v>
      </c>
      <c r="B126" s="45" t="s">
        <v>3</v>
      </c>
      <c r="C126" s="30">
        <f>сентябрь!C126+октябрь!C126+ноябрь!C126+декабрь!C126+январь!C126</f>
        <v>0</v>
      </c>
      <c r="D126" s="30">
        <f>сентябрь!D126+октябрь!D126+ноябрь!D126+декабрь!D126+январь!D126</f>
        <v>0</v>
      </c>
      <c r="E126" s="30">
        <f>сентябрь!E126+октябрь!E126+ноябрь!E126+декабрь!E126+январь!E126</f>
        <v>0</v>
      </c>
      <c r="F126" s="30">
        <f>сентябрь!F126+октябрь!F126+ноябрь!F126+декабрь!F126+январь!F126</f>
        <v>0</v>
      </c>
      <c r="G126" s="30">
        <f>сентябрь!G126+октябрь!G126+ноябрь!G126+декабрь!G126+январь!G126</f>
        <v>0</v>
      </c>
      <c r="H126" s="30">
        <f>сентябрь!H126+октябрь!H126+ноябрь!H126+декабрь!H126+январь!H126</f>
        <v>0</v>
      </c>
      <c r="I126" s="30">
        <f>сентябрь!I126+октябрь!I126+ноябрь!I126+декабрь!I126+январь!I126</f>
        <v>0</v>
      </c>
      <c r="J126" s="30">
        <f>сентябрь!J126+октябрь!J126+ноябрь!J126+декабрь!J126+январь!J126</f>
        <v>0</v>
      </c>
      <c r="K126" s="30">
        <f>сентябрь!K126+октябрь!K126+ноябрь!K126+декабрь!K126+январь!K126</f>
        <v>0</v>
      </c>
      <c r="L126" s="30">
        <f>сентябрь!L126+октябрь!L126+ноябрь!L126+декабрь!L126+январь!L126</f>
        <v>0</v>
      </c>
      <c r="M126" s="30">
        <f>сентябрь!M126+октябрь!M126+ноябрь!M126+декабрь!M126+январь!M126</f>
        <v>0</v>
      </c>
      <c r="N126" s="30">
        <f>сентябрь!N126+октябрь!N126+ноябрь!N126+декабрь!N126+январь!N126</f>
        <v>0</v>
      </c>
      <c r="O126" s="30">
        <f>сентябрь!O126+октябрь!O126+ноябрь!O126+декабрь!O126+январь!O126</f>
        <v>0</v>
      </c>
      <c r="P126" s="30">
        <f>сентябрь!P126+октябрь!P126+ноябрь!P126+декабрь!P126+январь!P126</f>
        <v>0</v>
      </c>
      <c r="Q126" s="30">
        <f>сентябрь!Q126+октябрь!Q126+ноябрь!Q126+декабрь!Q126+январь!Q126</f>
        <v>0</v>
      </c>
      <c r="R126" s="30">
        <f>сентябрь!R126+октябрь!R126+ноябрь!R126+декабрь!R126+январь!R126</f>
        <v>0</v>
      </c>
      <c r="S126" s="30">
        <f>сентябрь!S126+октябрь!S126+ноябрь!S126+декабрь!S126+январь!S126</f>
        <v>0</v>
      </c>
      <c r="T126" s="8">
        <f t="shared" si="13"/>
        <v>0</v>
      </c>
      <c r="U126" s="9"/>
    </row>
    <row r="127" spans="1:21" ht="15.75" customHeight="1" x14ac:dyDescent="0.25">
      <c r="A127" s="26"/>
      <c r="B127" s="47" t="s">
        <v>4</v>
      </c>
      <c r="C127" s="31">
        <f>сентябрь!C127+октябрь!C127+ноябрь!C127+декабрь!C127+январь!C127</f>
        <v>0</v>
      </c>
      <c r="D127" s="31">
        <f>сентябрь!D127+октябрь!D127+ноябрь!D127+декабрь!D127+январь!D127</f>
        <v>0</v>
      </c>
      <c r="E127" s="31">
        <f>сентябрь!E127+октябрь!E127+ноябрь!E127+декабрь!E127+январь!E127</f>
        <v>0</v>
      </c>
      <c r="F127" s="31">
        <f>сентябрь!F127+октябрь!F127+ноябрь!F127+декабрь!F127+январь!F127</f>
        <v>0</v>
      </c>
      <c r="G127" s="31">
        <f>сентябрь!G127+октябрь!G127+ноябрь!G127+декабрь!G127+январь!G127</f>
        <v>0</v>
      </c>
      <c r="H127" s="31">
        <f>сентябрь!H127+октябрь!H127+ноябрь!H127+декабрь!H127+январь!H127</f>
        <v>0</v>
      </c>
      <c r="I127" s="31">
        <f>сентябрь!I127+октябрь!I127+ноябрь!I127+декабрь!I127+январь!I127</f>
        <v>0</v>
      </c>
      <c r="J127" s="31">
        <f>сентябрь!J127+октябрь!J127+ноябрь!J127+декабрь!J127+январь!J127</f>
        <v>0</v>
      </c>
      <c r="K127" s="31">
        <f>сентябрь!K127+октябрь!K127+ноябрь!K127+декабрь!K127+январь!K127</f>
        <v>0</v>
      </c>
      <c r="L127" s="31">
        <f>сентябрь!L127+октябрь!L127+ноябрь!L127+декабрь!L127+январь!L127</f>
        <v>0</v>
      </c>
      <c r="M127" s="31">
        <f>сентябрь!M127+октябрь!M127+ноябрь!M127+декабрь!M127+январь!M127</f>
        <v>0</v>
      </c>
      <c r="N127" s="31">
        <f>сентябрь!N127+октябрь!N127+ноябрь!N127+декабрь!N127+январь!N127</f>
        <v>0</v>
      </c>
      <c r="O127" s="31">
        <f>сентябрь!O127+октябрь!O127+ноябрь!O127+декабрь!O127+январь!O127</f>
        <v>0</v>
      </c>
      <c r="P127" s="31">
        <f>сентябрь!P127+октябрь!P127+ноябрь!P127+декабрь!P127+январь!P127</f>
        <v>0</v>
      </c>
      <c r="Q127" s="31">
        <f>сентябрь!Q127+октябрь!Q127+ноябрь!Q127+декабрь!Q127+январь!Q127</f>
        <v>0</v>
      </c>
      <c r="R127" s="31">
        <f>сентябрь!R127+октябрь!R127+ноябрь!R127+декабрь!R127+январь!R127</f>
        <v>0</v>
      </c>
      <c r="S127" s="31">
        <f>сентябрь!S127+октябрь!S127+ноябрь!S127+декабрь!S127+январь!S127</f>
        <v>0</v>
      </c>
      <c r="T127" s="8">
        <f t="shared" si="13"/>
        <v>0</v>
      </c>
      <c r="U127" s="11">
        <f t="shared" si="25"/>
        <v>0</v>
      </c>
    </row>
    <row r="128" spans="1:21" ht="15.75" customHeight="1" x14ac:dyDescent="0.25">
      <c r="A128" s="21"/>
      <c r="B128" s="45" t="s">
        <v>2</v>
      </c>
      <c r="C128" s="30">
        <f>сентябрь!C128+октябрь!C128+ноябрь!C128+декабрь!C128+январь!C128</f>
        <v>0</v>
      </c>
      <c r="D128" s="30">
        <f>сентябрь!D128+октябрь!D128+ноябрь!D128+декабрь!D128+январь!D128</f>
        <v>0</v>
      </c>
      <c r="E128" s="30">
        <f>сентябрь!E128+октябрь!E128+ноябрь!E128+декабрь!E128+январь!E128</f>
        <v>0</v>
      </c>
      <c r="F128" s="30">
        <f>сентябрь!F128+октябрь!F128+ноябрь!F128+декабрь!F128+январь!F128</f>
        <v>0</v>
      </c>
      <c r="G128" s="30">
        <f>сентябрь!G128+октябрь!G128+ноябрь!G128+декабрь!G128+январь!G128</f>
        <v>0</v>
      </c>
      <c r="H128" s="30">
        <f>сентябрь!H128+октябрь!H128+ноябрь!H128+декабрь!H128+январь!H128</f>
        <v>0</v>
      </c>
      <c r="I128" s="30">
        <f>сентябрь!I128+октябрь!I128+ноябрь!I128+декабрь!I128+январь!I128</f>
        <v>0</v>
      </c>
      <c r="J128" s="30">
        <f>сентябрь!J128+октябрь!J128+ноябрь!J128+декабрь!J128+январь!J128</f>
        <v>0</v>
      </c>
      <c r="K128" s="30">
        <f>сентябрь!K128+октябрь!K128+ноябрь!K128+декабрь!K128+январь!K128</f>
        <v>0</v>
      </c>
      <c r="L128" s="30">
        <f>сентябрь!L128+октябрь!L128+ноябрь!L128+декабрь!L128+январь!L128</f>
        <v>0</v>
      </c>
      <c r="M128" s="30">
        <f>сентябрь!M128+октябрь!M128+ноябрь!M128+декабрь!M128+январь!M128</f>
        <v>0</v>
      </c>
      <c r="N128" s="30">
        <f>сентябрь!N128+октябрь!N128+ноябрь!N128+декабрь!N128+январь!N128</f>
        <v>0</v>
      </c>
      <c r="O128" s="30">
        <f>сентябрь!O128+октябрь!O128+ноябрь!O128+декабрь!O128+январь!O128</f>
        <v>0</v>
      </c>
      <c r="P128" s="30">
        <f>сентябрь!P128+октябрь!P128+ноябрь!P128+декабрь!P128+январь!P128</f>
        <v>0</v>
      </c>
      <c r="Q128" s="30">
        <f>сентябрь!Q128+октябрь!Q128+ноябрь!Q128+декабрь!Q128+январь!Q128</f>
        <v>0</v>
      </c>
      <c r="R128" s="30">
        <f>сентябрь!R128+октябрь!R128+ноябрь!R128+декабрь!R128+январь!R128</f>
        <v>0</v>
      </c>
      <c r="S128" s="30">
        <f>сентябрь!S128+октябрь!S128+ноябрь!S128+декабрь!S128+январь!S128</f>
        <v>0</v>
      </c>
      <c r="T128" s="8">
        <f t="shared" si="13"/>
        <v>0</v>
      </c>
      <c r="U128" s="9"/>
    </row>
    <row r="129" spans="1:21" ht="15.75" customHeight="1" x14ac:dyDescent="0.25">
      <c r="A129" s="22">
        <f>сентябрь!A129</f>
        <v>0</v>
      </c>
      <c r="B129" s="47" t="s">
        <v>3</v>
      </c>
      <c r="C129" s="31">
        <f>сентябрь!C129+октябрь!C129+ноябрь!C129+декабрь!C129+январь!C129</f>
        <v>0</v>
      </c>
      <c r="D129" s="31">
        <f>сентябрь!D129+октябрь!D129+ноябрь!D129+декабрь!D129+январь!D129</f>
        <v>0</v>
      </c>
      <c r="E129" s="31">
        <f>сентябрь!E129+октябрь!E129+ноябрь!E129+декабрь!E129+январь!E129</f>
        <v>0</v>
      </c>
      <c r="F129" s="31">
        <f>сентябрь!F129+октябрь!F129+ноябрь!F129+декабрь!F129+январь!F129</f>
        <v>0</v>
      </c>
      <c r="G129" s="31">
        <f>сентябрь!G129+октябрь!G129+ноябрь!G129+декабрь!G129+январь!G129</f>
        <v>0</v>
      </c>
      <c r="H129" s="31">
        <f>сентябрь!H129+октябрь!H129+ноябрь!H129+декабрь!H129+январь!H129</f>
        <v>0</v>
      </c>
      <c r="I129" s="31">
        <f>сентябрь!I129+октябрь!I129+ноябрь!I129+декабрь!I129+январь!I129</f>
        <v>0</v>
      </c>
      <c r="J129" s="31">
        <f>сентябрь!J129+октябрь!J129+ноябрь!J129+декабрь!J129+январь!J129</f>
        <v>0</v>
      </c>
      <c r="K129" s="31">
        <f>сентябрь!K129+октябрь!K129+ноябрь!K129+декабрь!K129+январь!K129</f>
        <v>0</v>
      </c>
      <c r="L129" s="31">
        <f>сентябрь!L129+октябрь!L129+ноябрь!L129+декабрь!L129+январь!L129</f>
        <v>0</v>
      </c>
      <c r="M129" s="31">
        <f>сентябрь!M129+октябрь!M129+ноябрь!M129+декабрь!M129+январь!M129</f>
        <v>0</v>
      </c>
      <c r="N129" s="31">
        <f>сентябрь!N129+октябрь!N129+ноябрь!N129+декабрь!N129+январь!N129</f>
        <v>0</v>
      </c>
      <c r="O129" s="31">
        <f>сентябрь!O129+октябрь!O129+ноябрь!O129+декабрь!O129+январь!O129</f>
        <v>0</v>
      </c>
      <c r="P129" s="31">
        <f>сентябрь!P129+октябрь!P129+ноябрь!P129+декабрь!P129+январь!P129</f>
        <v>0</v>
      </c>
      <c r="Q129" s="31">
        <f>сентябрь!Q129+октябрь!Q129+ноябрь!Q129+декабрь!Q129+январь!Q129</f>
        <v>0</v>
      </c>
      <c r="R129" s="31">
        <f>сентябрь!R129+октябрь!R129+ноябрь!R129+декабрь!R129+январь!R129</f>
        <v>0</v>
      </c>
      <c r="S129" s="31">
        <f>сентябрь!S129+октябрь!S129+ноябрь!S129+декабрь!S129+январь!S129</f>
        <v>0</v>
      </c>
      <c r="T129" s="8">
        <f t="shared" si="13"/>
        <v>0</v>
      </c>
      <c r="U129" s="9"/>
    </row>
    <row r="130" spans="1:21" ht="15.75" customHeight="1" x14ac:dyDescent="0.25">
      <c r="A130" s="23"/>
      <c r="B130" s="45" t="s">
        <v>4</v>
      </c>
      <c r="C130" s="30">
        <f>сентябрь!C130+октябрь!C130+ноябрь!C130+декабрь!C130+январь!C130</f>
        <v>0</v>
      </c>
      <c r="D130" s="30">
        <f>сентябрь!D130+октябрь!D130+ноябрь!D130+декабрь!D130+январь!D130</f>
        <v>0</v>
      </c>
      <c r="E130" s="30">
        <f>сентябрь!E130+октябрь!E130+ноябрь!E130+декабрь!E130+январь!E130</f>
        <v>0</v>
      </c>
      <c r="F130" s="30">
        <f>сентябрь!F130+октябрь!F130+ноябрь!F130+декабрь!F130+январь!F130</f>
        <v>0</v>
      </c>
      <c r="G130" s="30">
        <f>сентябрь!G130+октябрь!G130+ноябрь!G130+декабрь!G130+январь!G130</f>
        <v>0</v>
      </c>
      <c r="H130" s="30">
        <f>сентябрь!H130+октябрь!H130+ноябрь!H130+декабрь!H130+январь!H130</f>
        <v>0</v>
      </c>
      <c r="I130" s="30">
        <f>сентябрь!I130+октябрь!I130+ноябрь!I130+декабрь!I130+январь!I130</f>
        <v>0</v>
      </c>
      <c r="J130" s="30">
        <f>сентябрь!J130+октябрь!J130+ноябрь!J130+декабрь!J130+январь!J130</f>
        <v>0</v>
      </c>
      <c r="K130" s="30">
        <f>сентябрь!K130+октябрь!K130+ноябрь!K130+декабрь!K130+январь!K130</f>
        <v>0</v>
      </c>
      <c r="L130" s="30">
        <f>сентябрь!L130+октябрь!L130+ноябрь!L130+декабрь!L130+январь!L130</f>
        <v>0</v>
      </c>
      <c r="M130" s="30">
        <f>сентябрь!M130+октябрь!M130+ноябрь!M130+декабрь!M130+январь!M130</f>
        <v>0</v>
      </c>
      <c r="N130" s="30">
        <f>сентябрь!N130+октябрь!N130+ноябрь!N130+декабрь!N130+январь!N130</f>
        <v>0</v>
      </c>
      <c r="O130" s="30">
        <f>сентябрь!O130+октябрь!O130+ноябрь!O130+декабрь!O130+январь!O130</f>
        <v>0</v>
      </c>
      <c r="P130" s="30">
        <f>сентябрь!P130+октябрь!P130+ноябрь!P130+декабрь!P130+январь!P130</f>
        <v>0</v>
      </c>
      <c r="Q130" s="30">
        <f>сентябрь!Q130+октябрь!Q130+ноябрь!Q130+декабрь!Q130+январь!Q130</f>
        <v>0</v>
      </c>
      <c r="R130" s="30">
        <f>сентябрь!R130+октябрь!R130+ноябрь!R130+декабрь!R130+январь!R130</f>
        <v>0</v>
      </c>
      <c r="S130" s="30">
        <f>сентябрь!S130+октябрь!S130+ноябрь!S130+декабрь!S130+январь!S130</f>
        <v>0</v>
      </c>
      <c r="T130" s="8">
        <f t="shared" si="13"/>
        <v>0</v>
      </c>
      <c r="U130" s="11">
        <f t="shared" si="25"/>
        <v>0</v>
      </c>
    </row>
    <row r="131" spans="1:21" ht="15.75" customHeight="1" x14ac:dyDescent="0.25">
      <c r="A131" s="24"/>
      <c r="B131" s="47" t="s">
        <v>2</v>
      </c>
      <c r="C131" s="31">
        <f>сентябрь!C131+октябрь!C131+ноябрь!C131+декабрь!C131+январь!C131</f>
        <v>0</v>
      </c>
      <c r="D131" s="31">
        <f>сентябрь!D131+октябрь!D131+ноябрь!D131+декабрь!D131+январь!D131</f>
        <v>0</v>
      </c>
      <c r="E131" s="31">
        <f>сентябрь!E131+октябрь!E131+ноябрь!E131+декабрь!E131+январь!E131</f>
        <v>0</v>
      </c>
      <c r="F131" s="31">
        <f>сентябрь!F131+октябрь!F131+ноябрь!F131+декабрь!F131+январь!F131</f>
        <v>0</v>
      </c>
      <c r="G131" s="31">
        <f>сентябрь!G131+октябрь!G131+ноябрь!G131+декабрь!G131+январь!G131</f>
        <v>0</v>
      </c>
      <c r="H131" s="31">
        <f>сентябрь!H131+октябрь!H131+ноябрь!H131+декабрь!H131+январь!H131</f>
        <v>0</v>
      </c>
      <c r="I131" s="31">
        <f>сентябрь!I131+октябрь!I131+ноябрь!I131+декабрь!I131+январь!I131</f>
        <v>0</v>
      </c>
      <c r="J131" s="31">
        <f>сентябрь!J131+октябрь!J131+ноябрь!J131+декабрь!J131+январь!J131</f>
        <v>0</v>
      </c>
      <c r="K131" s="31">
        <f>сентябрь!K131+октябрь!K131+ноябрь!K131+декабрь!K131+январь!K131</f>
        <v>0</v>
      </c>
      <c r="L131" s="31">
        <f>сентябрь!L131+октябрь!L131+ноябрь!L131+декабрь!L131+январь!L131</f>
        <v>0</v>
      </c>
      <c r="M131" s="31">
        <f>сентябрь!M131+октябрь!M131+ноябрь!M131+декабрь!M131+январь!M131</f>
        <v>0</v>
      </c>
      <c r="N131" s="31">
        <f>сентябрь!N131+октябрь!N131+ноябрь!N131+декабрь!N131+январь!N131</f>
        <v>0</v>
      </c>
      <c r="O131" s="31">
        <f>сентябрь!O131+октябрь!O131+ноябрь!O131+декабрь!O131+январь!O131</f>
        <v>0</v>
      </c>
      <c r="P131" s="31">
        <f>сентябрь!P131+октябрь!P131+ноябрь!P131+декабрь!P131+январь!P131</f>
        <v>0</v>
      </c>
      <c r="Q131" s="31">
        <f>сентябрь!Q131+октябрь!Q131+ноябрь!Q131+декабрь!Q131+январь!Q131</f>
        <v>0</v>
      </c>
      <c r="R131" s="31">
        <f>сентябрь!R131+октябрь!R131+ноябрь!R131+декабрь!R131+январь!R131</f>
        <v>0</v>
      </c>
      <c r="S131" s="31">
        <f>сентябрь!S131+октябрь!S131+ноябрь!S131+декабрь!S131+январь!S131</f>
        <v>0</v>
      </c>
      <c r="T131" s="8">
        <f t="shared" si="13"/>
        <v>0</v>
      </c>
      <c r="U131" s="9"/>
    </row>
    <row r="132" spans="1:21" ht="15.75" customHeight="1" x14ac:dyDescent="0.25">
      <c r="A132" s="25">
        <f>сентябрь!A132</f>
        <v>0</v>
      </c>
      <c r="B132" s="45" t="s">
        <v>3</v>
      </c>
      <c r="C132" s="30">
        <f>сентябрь!C132+октябрь!C132+ноябрь!C132+декабрь!C132+январь!C132</f>
        <v>0</v>
      </c>
      <c r="D132" s="30">
        <f>сентябрь!D132+октябрь!D132+ноябрь!D132+декабрь!D132+январь!D132</f>
        <v>0</v>
      </c>
      <c r="E132" s="30">
        <f>сентябрь!E132+октябрь!E132+ноябрь!E132+декабрь!E132+январь!E132</f>
        <v>0</v>
      </c>
      <c r="F132" s="30">
        <f>сентябрь!F132+октябрь!F132+ноябрь!F132+декабрь!F132+январь!F132</f>
        <v>0</v>
      </c>
      <c r="G132" s="30">
        <f>сентябрь!G132+октябрь!G132+ноябрь!G132+декабрь!G132+январь!G132</f>
        <v>0</v>
      </c>
      <c r="H132" s="30">
        <f>сентябрь!H132+октябрь!H132+ноябрь!H132+декабрь!H132+январь!H132</f>
        <v>0</v>
      </c>
      <c r="I132" s="30">
        <f>сентябрь!I132+октябрь!I132+ноябрь!I132+декабрь!I132+январь!I132</f>
        <v>0</v>
      </c>
      <c r="J132" s="30">
        <f>сентябрь!J132+октябрь!J132+ноябрь!J132+декабрь!J132+январь!J132</f>
        <v>0</v>
      </c>
      <c r="K132" s="30">
        <f>сентябрь!K132+октябрь!K132+ноябрь!K132+декабрь!K132+январь!K132</f>
        <v>0</v>
      </c>
      <c r="L132" s="30">
        <f>сентябрь!L132+октябрь!L132+ноябрь!L132+декабрь!L132+январь!L132</f>
        <v>0</v>
      </c>
      <c r="M132" s="30">
        <f>сентябрь!M132+октябрь!M132+ноябрь!M132+декабрь!M132+январь!M132</f>
        <v>0</v>
      </c>
      <c r="N132" s="30">
        <f>сентябрь!N132+октябрь!N132+ноябрь!N132+декабрь!N132+январь!N132</f>
        <v>0</v>
      </c>
      <c r="O132" s="30">
        <f>сентябрь!O132+октябрь!O132+ноябрь!O132+декабрь!O132+январь!O132</f>
        <v>0</v>
      </c>
      <c r="P132" s="30">
        <f>сентябрь!P132+октябрь!P132+ноябрь!P132+декабрь!P132+январь!P132</f>
        <v>0</v>
      </c>
      <c r="Q132" s="30">
        <f>сентябрь!Q132+октябрь!Q132+ноябрь!Q132+декабрь!Q132+январь!Q132</f>
        <v>0</v>
      </c>
      <c r="R132" s="30">
        <f>сентябрь!R132+октябрь!R132+ноябрь!R132+декабрь!R132+январь!R132</f>
        <v>0</v>
      </c>
      <c r="S132" s="30">
        <f>сентябрь!S132+октябрь!S132+ноябрь!S132+декабрь!S132+январь!S132</f>
        <v>0</v>
      </c>
      <c r="T132" s="8">
        <f t="shared" si="13"/>
        <v>0</v>
      </c>
      <c r="U132" s="9"/>
    </row>
    <row r="133" spans="1:21" ht="15.75" customHeight="1" x14ac:dyDescent="0.25">
      <c r="A133" s="26"/>
      <c r="B133" s="47" t="s">
        <v>4</v>
      </c>
      <c r="C133" s="31">
        <f>сентябрь!C133+октябрь!C133+ноябрь!C133+декабрь!C133+январь!C133</f>
        <v>0</v>
      </c>
      <c r="D133" s="31">
        <f>сентябрь!D133+октябрь!D133+ноябрь!D133+декабрь!D133+январь!D133</f>
        <v>0</v>
      </c>
      <c r="E133" s="31">
        <f>сентябрь!E133+октябрь!E133+ноябрь!E133+декабрь!E133+январь!E133</f>
        <v>0</v>
      </c>
      <c r="F133" s="31">
        <f>сентябрь!F133+октябрь!F133+ноябрь!F133+декабрь!F133+январь!F133</f>
        <v>0</v>
      </c>
      <c r="G133" s="31">
        <f>сентябрь!G133+октябрь!G133+ноябрь!G133+декабрь!G133+январь!G133</f>
        <v>0</v>
      </c>
      <c r="H133" s="31">
        <f>сентябрь!H133+октябрь!H133+ноябрь!H133+декабрь!H133+январь!H133</f>
        <v>0</v>
      </c>
      <c r="I133" s="31">
        <f>сентябрь!I133+октябрь!I133+ноябрь!I133+декабрь!I133+январь!I133</f>
        <v>0</v>
      </c>
      <c r="J133" s="31">
        <f>сентябрь!J133+октябрь!J133+ноябрь!J133+декабрь!J133+январь!J133</f>
        <v>0</v>
      </c>
      <c r="K133" s="31">
        <f>сентябрь!K133+октябрь!K133+ноябрь!K133+декабрь!K133+январь!K133</f>
        <v>0</v>
      </c>
      <c r="L133" s="31">
        <f>сентябрь!L133+октябрь!L133+ноябрь!L133+декабрь!L133+январь!L133</f>
        <v>0</v>
      </c>
      <c r="M133" s="31">
        <f>сентябрь!M133+октябрь!M133+ноябрь!M133+декабрь!M133+январь!M133</f>
        <v>0</v>
      </c>
      <c r="N133" s="31">
        <f>сентябрь!N133+октябрь!N133+ноябрь!N133+декабрь!N133+январь!N133</f>
        <v>0</v>
      </c>
      <c r="O133" s="31">
        <f>сентябрь!O133+октябрь!O133+ноябрь!O133+декабрь!O133+январь!O133</f>
        <v>0</v>
      </c>
      <c r="P133" s="31">
        <f>сентябрь!P133+октябрь!P133+ноябрь!P133+декабрь!P133+январь!P133</f>
        <v>0</v>
      </c>
      <c r="Q133" s="31">
        <f>сентябрь!Q133+октябрь!Q133+ноябрь!Q133+декабрь!Q133+январь!Q133</f>
        <v>0</v>
      </c>
      <c r="R133" s="31">
        <f>сентябрь!R133+октябрь!R133+ноябрь!R133+декабрь!R133+январь!R133</f>
        <v>0</v>
      </c>
      <c r="S133" s="31">
        <f>сентябрь!S133+октябрь!S133+ноябрь!S133+декабрь!S133+январь!S133</f>
        <v>0</v>
      </c>
      <c r="T133" s="8">
        <f t="shared" si="13"/>
        <v>0</v>
      </c>
      <c r="U133" s="11">
        <f t="shared" si="25"/>
        <v>0</v>
      </c>
    </row>
    <row r="134" spans="1:21" ht="15.75" customHeight="1" x14ac:dyDescent="0.25">
      <c r="A134" s="21"/>
      <c r="B134" s="45" t="s">
        <v>2</v>
      </c>
      <c r="C134" s="30">
        <f>сентябрь!C134+октябрь!C134+ноябрь!C134+декабрь!C134+январь!C134</f>
        <v>0</v>
      </c>
      <c r="D134" s="30">
        <f>сентябрь!D134+октябрь!D134+ноябрь!D134+декабрь!D134+январь!D134</f>
        <v>0</v>
      </c>
      <c r="E134" s="30">
        <f>сентябрь!E134+октябрь!E134+ноябрь!E134+декабрь!E134+январь!E134</f>
        <v>0</v>
      </c>
      <c r="F134" s="30">
        <f>сентябрь!F134+октябрь!F134+ноябрь!F134+декабрь!F134+январь!F134</f>
        <v>0</v>
      </c>
      <c r="G134" s="30">
        <f>сентябрь!G134+октябрь!G134+ноябрь!G134+декабрь!G134+январь!G134</f>
        <v>0</v>
      </c>
      <c r="H134" s="30">
        <f>сентябрь!H134+октябрь!H134+ноябрь!H134+декабрь!H134+январь!H134</f>
        <v>0</v>
      </c>
      <c r="I134" s="30">
        <f>сентябрь!I134+октябрь!I134+ноябрь!I134+декабрь!I134+январь!I134</f>
        <v>0</v>
      </c>
      <c r="J134" s="30">
        <f>сентябрь!J134+октябрь!J134+ноябрь!J134+декабрь!J134+январь!J134</f>
        <v>0</v>
      </c>
      <c r="K134" s="30">
        <f>сентябрь!K134+октябрь!K134+ноябрь!K134+декабрь!K134+январь!K134</f>
        <v>0</v>
      </c>
      <c r="L134" s="30">
        <f>сентябрь!L134+октябрь!L134+ноябрь!L134+декабрь!L134+январь!L134</f>
        <v>0</v>
      </c>
      <c r="M134" s="30">
        <f>сентябрь!M134+октябрь!M134+ноябрь!M134+декабрь!M134+январь!M134</f>
        <v>0</v>
      </c>
      <c r="N134" s="30">
        <f>сентябрь!N134+октябрь!N134+ноябрь!N134+декабрь!N134+январь!N134</f>
        <v>0</v>
      </c>
      <c r="O134" s="30">
        <f>сентябрь!O134+октябрь!O134+ноябрь!O134+декабрь!O134+январь!O134</f>
        <v>0</v>
      </c>
      <c r="P134" s="30">
        <f>сентябрь!P134+октябрь!P134+ноябрь!P134+декабрь!P134+январь!P134</f>
        <v>0</v>
      </c>
      <c r="Q134" s="30">
        <f>сентябрь!Q134+октябрь!Q134+ноябрь!Q134+декабрь!Q134+январь!Q134</f>
        <v>0</v>
      </c>
      <c r="R134" s="30">
        <f>сентябрь!R134+октябрь!R134+ноябрь!R134+декабрь!R134+январь!R134</f>
        <v>0</v>
      </c>
      <c r="S134" s="30">
        <f>сентябрь!S134+октябрь!S134+ноябрь!S134+декабрь!S134+январь!S134</f>
        <v>0</v>
      </c>
      <c r="T134" s="8">
        <f t="shared" si="13"/>
        <v>0</v>
      </c>
      <c r="U134" s="9"/>
    </row>
    <row r="135" spans="1:21" ht="15.75" customHeight="1" x14ac:dyDescent="0.25">
      <c r="A135" s="22">
        <f>сентябрь!A135</f>
        <v>0</v>
      </c>
      <c r="B135" s="47" t="s">
        <v>3</v>
      </c>
      <c r="C135" s="31">
        <f>сентябрь!C135+октябрь!C135+ноябрь!C135+декабрь!C135+январь!C135</f>
        <v>0</v>
      </c>
      <c r="D135" s="31">
        <f>сентябрь!D135+октябрь!D135+ноябрь!D135+декабрь!D135+январь!D135</f>
        <v>0</v>
      </c>
      <c r="E135" s="31">
        <f>сентябрь!E135+октябрь!E135+ноябрь!E135+декабрь!E135+январь!E135</f>
        <v>0</v>
      </c>
      <c r="F135" s="31">
        <f>сентябрь!F135+октябрь!F135+ноябрь!F135+декабрь!F135+январь!F135</f>
        <v>0</v>
      </c>
      <c r="G135" s="31">
        <f>сентябрь!G135+октябрь!G135+ноябрь!G135+декабрь!G135+январь!G135</f>
        <v>0</v>
      </c>
      <c r="H135" s="31">
        <f>сентябрь!H135+октябрь!H135+ноябрь!H135+декабрь!H135+январь!H135</f>
        <v>0</v>
      </c>
      <c r="I135" s="31">
        <f>сентябрь!I135+октябрь!I135+ноябрь!I135+декабрь!I135+январь!I135</f>
        <v>0</v>
      </c>
      <c r="J135" s="31">
        <f>сентябрь!J135+октябрь!J135+ноябрь!J135+декабрь!J135+январь!J135</f>
        <v>0</v>
      </c>
      <c r="K135" s="31">
        <f>сентябрь!K135+октябрь!K135+ноябрь!K135+декабрь!K135+январь!K135</f>
        <v>0</v>
      </c>
      <c r="L135" s="31">
        <f>сентябрь!L135+октябрь!L135+ноябрь!L135+декабрь!L135+январь!L135</f>
        <v>0</v>
      </c>
      <c r="M135" s="31">
        <f>сентябрь!M135+октябрь!M135+ноябрь!M135+декабрь!M135+январь!M135</f>
        <v>0</v>
      </c>
      <c r="N135" s="31">
        <f>сентябрь!N135+октябрь!N135+ноябрь!N135+декабрь!N135+январь!N135</f>
        <v>0</v>
      </c>
      <c r="O135" s="31">
        <f>сентябрь!O135+октябрь!O135+ноябрь!O135+декабрь!O135+январь!O135</f>
        <v>0</v>
      </c>
      <c r="P135" s="31">
        <f>сентябрь!P135+октябрь!P135+ноябрь!P135+декабрь!P135+январь!P135</f>
        <v>0</v>
      </c>
      <c r="Q135" s="31">
        <f>сентябрь!Q135+октябрь!Q135+ноябрь!Q135+декабрь!Q135+январь!Q135</f>
        <v>0</v>
      </c>
      <c r="R135" s="31">
        <f>сентябрь!R135+октябрь!R135+ноябрь!R135+декабрь!R135+январь!R135</f>
        <v>0</v>
      </c>
      <c r="S135" s="31">
        <f>сентябрь!S135+октябрь!S135+ноябрь!S135+декабрь!S135+январь!S135</f>
        <v>0</v>
      </c>
      <c r="T135" s="8">
        <f t="shared" si="13"/>
        <v>0</v>
      </c>
      <c r="U135" s="9"/>
    </row>
    <row r="136" spans="1:21" ht="15.75" customHeight="1" x14ac:dyDescent="0.25">
      <c r="A136" s="23"/>
      <c r="B136" s="45" t="s">
        <v>4</v>
      </c>
      <c r="C136" s="30">
        <f>сентябрь!C136+октябрь!C136+ноябрь!C136+декабрь!C136+январь!C136</f>
        <v>0</v>
      </c>
      <c r="D136" s="30">
        <f>сентябрь!D136+октябрь!D136+ноябрь!D136+декабрь!D136+январь!D136</f>
        <v>0</v>
      </c>
      <c r="E136" s="30">
        <f>сентябрь!E136+октябрь!E136+ноябрь!E136+декабрь!E136+январь!E136</f>
        <v>0</v>
      </c>
      <c r="F136" s="30">
        <f>сентябрь!F136+октябрь!F136+ноябрь!F136+декабрь!F136+январь!F136</f>
        <v>0</v>
      </c>
      <c r="G136" s="30">
        <f>сентябрь!G136+октябрь!G136+ноябрь!G136+декабрь!G136+январь!G136</f>
        <v>0</v>
      </c>
      <c r="H136" s="30">
        <f>сентябрь!H136+октябрь!H136+ноябрь!H136+декабрь!H136+январь!H136</f>
        <v>0</v>
      </c>
      <c r="I136" s="30">
        <f>сентябрь!I136+октябрь!I136+ноябрь!I136+декабрь!I136+январь!I136</f>
        <v>0</v>
      </c>
      <c r="J136" s="30">
        <f>сентябрь!J136+октябрь!J136+ноябрь!J136+декабрь!J136+январь!J136</f>
        <v>0</v>
      </c>
      <c r="K136" s="30">
        <f>сентябрь!K136+октябрь!K136+ноябрь!K136+декабрь!K136+январь!K136</f>
        <v>0</v>
      </c>
      <c r="L136" s="30">
        <f>сентябрь!L136+октябрь!L136+ноябрь!L136+декабрь!L136+январь!L136</f>
        <v>0</v>
      </c>
      <c r="M136" s="30">
        <f>сентябрь!M136+октябрь!M136+ноябрь!M136+декабрь!M136+январь!M136</f>
        <v>0</v>
      </c>
      <c r="N136" s="30">
        <f>сентябрь!N136+октябрь!N136+ноябрь!N136+декабрь!N136+январь!N136</f>
        <v>0</v>
      </c>
      <c r="O136" s="30">
        <f>сентябрь!O136+октябрь!O136+ноябрь!O136+декабрь!O136+январь!O136</f>
        <v>0</v>
      </c>
      <c r="P136" s="30">
        <f>сентябрь!P136+октябрь!P136+ноябрь!P136+декабрь!P136+январь!P136</f>
        <v>0</v>
      </c>
      <c r="Q136" s="30">
        <f>сентябрь!Q136+октябрь!Q136+ноябрь!Q136+декабрь!Q136+январь!Q136</f>
        <v>0</v>
      </c>
      <c r="R136" s="30">
        <f>сентябрь!R136+октябрь!R136+ноябрь!R136+декабрь!R136+январь!R136</f>
        <v>0</v>
      </c>
      <c r="S136" s="30">
        <f>сентябрь!S136+октябрь!S136+ноябрь!S136+декабрь!S136+январь!S136</f>
        <v>0</v>
      </c>
      <c r="T136" s="8">
        <f t="shared" si="13"/>
        <v>0</v>
      </c>
      <c r="U136" s="11">
        <f t="shared" si="25"/>
        <v>0</v>
      </c>
    </row>
    <row r="137" spans="1:21" ht="15.75" customHeight="1" x14ac:dyDescent="0.25">
      <c r="A137" s="24"/>
      <c r="B137" s="47" t="s">
        <v>2</v>
      </c>
      <c r="C137" s="31">
        <f>сентябрь!C137+октябрь!C137+ноябрь!C137+декабрь!C137+январь!C137</f>
        <v>0</v>
      </c>
      <c r="D137" s="31">
        <f>сентябрь!D137+октябрь!D137+ноябрь!D137+декабрь!D137+январь!D137</f>
        <v>0</v>
      </c>
      <c r="E137" s="31">
        <f>сентябрь!E137+октябрь!E137+ноябрь!E137+декабрь!E137+январь!E137</f>
        <v>0</v>
      </c>
      <c r="F137" s="31">
        <f>сентябрь!F137+октябрь!F137+ноябрь!F137+декабрь!F137+январь!F137</f>
        <v>0</v>
      </c>
      <c r="G137" s="31">
        <f>сентябрь!G137+октябрь!G137+ноябрь!G137+декабрь!G137+январь!G137</f>
        <v>0</v>
      </c>
      <c r="H137" s="31">
        <f>сентябрь!H137+октябрь!H137+ноябрь!H137+декабрь!H137+январь!H137</f>
        <v>0</v>
      </c>
      <c r="I137" s="31">
        <f>сентябрь!I137+октябрь!I137+ноябрь!I137+декабрь!I137+январь!I137</f>
        <v>0</v>
      </c>
      <c r="J137" s="31">
        <f>сентябрь!J137+октябрь!J137+ноябрь!J137+декабрь!J137+январь!J137</f>
        <v>0</v>
      </c>
      <c r="K137" s="31">
        <f>сентябрь!K137+октябрь!K137+ноябрь!K137+декабрь!K137+январь!K137</f>
        <v>0</v>
      </c>
      <c r="L137" s="31">
        <f>сентябрь!L137+октябрь!L137+ноябрь!L137+декабрь!L137+январь!L137</f>
        <v>0</v>
      </c>
      <c r="M137" s="31">
        <f>сентябрь!M137+октябрь!M137+ноябрь!M137+декабрь!M137+январь!M137</f>
        <v>0</v>
      </c>
      <c r="N137" s="31">
        <f>сентябрь!N137+октябрь!N137+ноябрь!N137+декабрь!N137+январь!N137</f>
        <v>0</v>
      </c>
      <c r="O137" s="31">
        <f>сентябрь!O137+октябрь!O137+ноябрь!O137+декабрь!O137+январь!O137</f>
        <v>0</v>
      </c>
      <c r="P137" s="31">
        <f>сентябрь!P137+октябрь!P137+ноябрь!P137+декабрь!P137+январь!P137</f>
        <v>0</v>
      </c>
      <c r="Q137" s="31">
        <f>сентябрь!Q137+октябрь!Q137+ноябрь!Q137+декабрь!Q137+январь!Q137</f>
        <v>0</v>
      </c>
      <c r="R137" s="31">
        <f>сентябрь!R137+октябрь!R137+ноябрь!R137+декабрь!R137+январь!R137</f>
        <v>0</v>
      </c>
      <c r="S137" s="31">
        <f>сентябрь!S137+октябрь!S137+ноябрь!S137+декабрь!S137+январь!S137</f>
        <v>0</v>
      </c>
      <c r="T137" s="8">
        <f t="shared" si="13"/>
        <v>0</v>
      </c>
      <c r="U137" s="9"/>
    </row>
    <row r="138" spans="1:21" ht="15.75" customHeight="1" x14ac:dyDescent="0.25">
      <c r="A138" s="25">
        <f>сентябрь!A138</f>
        <v>0</v>
      </c>
      <c r="B138" s="45" t="s">
        <v>3</v>
      </c>
      <c r="C138" s="30">
        <f>сентябрь!C138+октябрь!C138+ноябрь!C138+декабрь!C138+январь!C138</f>
        <v>0</v>
      </c>
      <c r="D138" s="30">
        <f>сентябрь!D138+октябрь!D138+ноябрь!D138+декабрь!D138+январь!D138</f>
        <v>0</v>
      </c>
      <c r="E138" s="30">
        <f>сентябрь!E138+октябрь!E138+ноябрь!E138+декабрь!E138+январь!E138</f>
        <v>0</v>
      </c>
      <c r="F138" s="30">
        <f>сентябрь!F138+октябрь!F138+ноябрь!F138+декабрь!F138+январь!F138</f>
        <v>0</v>
      </c>
      <c r="G138" s="30">
        <f>сентябрь!G138+октябрь!G138+ноябрь!G138+декабрь!G138+январь!G138</f>
        <v>0</v>
      </c>
      <c r="H138" s="30">
        <f>сентябрь!H138+октябрь!H138+ноябрь!H138+декабрь!H138+январь!H138</f>
        <v>0</v>
      </c>
      <c r="I138" s="30">
        <f>сентябрь!I138+октябрь!I138+ноябрь!I138+декабрь!I138+январь!I138</f>
        <v>0</v>
      </c>
      <c r="J138" s="30">
        <f>сентябрь!J138+октябрь!J138+ноябрь!J138+декабрь!J138+январь!J138</f>
        <v>0</v>
      </c>
      <c r="K138" s="30">
        <f>сентябрь!K138+октябрь!K138+ноябрь!K138+декабрь!K138+январь!K138</f>
        <v>0</v>
      </c>
      <c r="L138" s="30">
        <f>сентябрь!L138+октябрь!L138+ноябрь!L138+декабрь!L138+январь!L138</f>
        <v>0</v>
      </c>
      <c r="M138" s="30">
        <f>сентябрь!M138+октябрь!M138+ноябрь!M138+декабрь!M138+январь!M138</f>
        <v>0</v>
      </c>
      <c r="N138" s="30">
        <f>сентябрь!N138+октябрь!N138+ноябрь!N138+декабрь!N138+январь!N138</f>
        <v>0</v>
      </c>
      <c r="O138" s="30">
        <f>сентябрь!O138+октябрь!O138+ноябрь!O138+декабрь!O138+январь!O138</f>
        <v>0</v>
      </c>
      <c r="P138" s="30">
        <f>сентябрь!P138+октябрь!P138+ноябрь!P138+декабрь!P138+январь!P138</f>
        <v>0</v>
      </c>
      <c r="Q138" s="30">
        <f>сентябрь!Q138+октябрь!Q138+ноябрь!Q138+декабрь!Q138+январь!Q138</f>
        <v>0</v>
      </c>
      <c r="R138" s="30">
        <f>сентябрь!R138+октябрь!R138+ноябрь!R138+декабрь!R138+январь!R138</f>
        <v>0</v>
      </c>
      <c r="S138" s="30">
        <f>сентябрь!S138+октябрь!S138+ноябрь!S138+декабрь!S138+январь!S138</f>
        <v>0</v>
      </c>
      <c r="T138" s="8">
        <f t="shared" si="13"/>
        <v>0</v>
      </c>
      <c r="U138" s="9"/>
    </row>
    <row r="139" spans="1:21" ht="15.75" customHeight="1" x14ac:dyDescent="0.25">
      <c r="A139" s="26"/>
      <c r="B139" s="47" t="s">
        <v>4</v>
      </c>
      <c r="C139" s="31">
        <f>сентябрь!C139+октябрь!C139+ноябрь!C139+декабрь!C139+январь!C139</f>
        <v>0</v>
      </c>
      <c r="D139" s="31">
        <f>сентябрь!D139+октябрь!D139+ноябрь!D139+декабрь!D139+январь!D139</f>
        <v>0</v>
      </c>
      <c r="E139" s="31">
        <f>сентябрь!E139+октябрь!E139+ноябрь!E139+декабрь!E139+январь!E139</f>
        <v>0</v>
      </c>
      <c r="F139" s="31">
        <f>сентябрь!F139+октябрь!F139+ноябрь!F139+декабрь!F139+январь!F139</f>
        <v>0</v>
      </c>
      <c r="G139" s="31">
        <f>сентябрь!G139+октябрь!G139+ноябрь!G139+декабрь!G139+январь!G139</f>
        <v>0</v>
      </c>
      <c r="H139" s="31">
        <f>сентябрь!H139+октябрь!H139+ноябрь!H139+декабрь!H139+январь!H139</f>
        <v>0</v>
      </c>
      <c r="I139" s="31">
        <f>сентябрь!I139+октябрь!I139+ноябрь!I139+декабрь!I139+январь!I139</f>
        <v>0</v>
      </c>
      <c r="J139" s="31">
        <f>сентябрь!J139+октябрь!J139+ноябрь!J139+декабрь!J139+январь!J139</f>
        <v>0</v>
      </c>
      <c r="K139" s="31">
        <f>сентябрь!K139+октябрь!K139+ноябрь!K139+декабрь!K139+январь!K139</f>
        <v>0</v>
      </c>
      <c r="L139" s="31">
        <f>сентябрь!L139+октябрь!L139+ноябрь!L139+декабрь!L139+январь!L139</f>
        <v>0</v>
      </c>
      <c r="M139" s="31">
        <f>сентябрь!M139+октябрь!M139+ноябрь!M139+декабрь!M139+январь!M139</f>
        <v>0</v>
      </c>
      <c r="N139" s="31">
        <f>сентябрь!N139+октябрь!N139+ноябрь!N139+декабрь!N139+январь!N139</f>
        <v>0</v>
      </c>
      <c r="O139" s="31">
        <f>сентябрь!O139+октябрь!O139+ноябрь!O139+декабрь!O139+январь!O139</f>
        <v>0</v>
      </c>
      <c r="P139" s="31">
        <f>сентябрь!P139+октябрь!P139+ноябрь!P139+декабрь!P139+январь!P139</f>
        <v>0</v>
      </c>
      <c r="Q139" s="31">
        <f>сентябрь!Q139+октябрь!Q139+ноябрь!Q139+декабрь!Q139+январь!Q139</f>
        <v>0</v>
      </c>
      <c r="R139" s="31">
        <f>сентябрь!R139+октябрь!R139+ноябрь!R139+декабрь!R139+январь!R139</f>
        <v>0</v>
      </c>
      <c r="S139" s="31">
        <f>сентябрь!S139+октябрь!S139+ноябрь!S139+декабрь!S139+январь!S139</f>
        <v>0</v>
      </c>
      <c r="T139" s="8">
        <f t="shared" ref="T139:T187" si="26">SUM(C139:S139)</f>
        <v>0</v>
      </c>
      <c r="U139" s="11">
        <f t="shared" si="25"/>
        <v>0</v>
      </c>
    </row>
    <row r="140" spans="1:21" ht="15.75" customHeight="1" x14ac:dyDescent="0.25">
      <c r="A140" s="21"/>
      <c r="B140" s="45" t="s">
        <v>2</v>
      </c>
      <c r="C140" s="30">
        <f>сентябрь!C140+октябрь!C140+ноябрь!C140+декабрь!C140+январь!C140</f>
        <v>0</v>
      </c>
      <c r="D140" s="30">
        <f>сентябрь!D140+октябрь!D140+ноябрь!D140+декабрь!D140+январь!D140</f>
        <v>0</v>
      </c>
      <c r="E140" s="30">
        <f>сентябрь!E140+октябрь!E140+ноябрь!E140+декабрь!E140+январь!E140</f>
        <v>0</v>
      </c>
      <c r="F140" s="30">
        <f>сентябрь!F140+октябрь!F140+ноябрь!F140+декабрь!F140+январь!F140</f>
        <v>0</v>
      </c>
      <c r="G140" s="30">
        <f>сентябрь!G140+октябрь!G140+ноябрь!G140+декабрь!G140+январь!G140</f>
        <v>0</v>
      </c>
      <c r="H140" s="30">
        <f>сентябрь!H140+октябрь!H140+ноябрь!H140+декабрь!H140+январь!H140</f>
        <v>0</v>
      </c>
      <c r="I140" s="30">
        <f>сентябрь!I140+октябрь!I140+ноябрь!I140+декабрь!I140+январь!I140</f>
        <v>0</v>
      </c>
      <c r="J140" s="30">
        <f>сентябрь!J140+октябрь!J140+ноябрь!J140+декабрь!J140+январь!J140</f>
        <v>0</v>
      </c>
      <c r="K140" s="30">
        <f>сентябрь!K140+октябрь!K140+ноябрь!K140+декабрь!K140+январь!K140</f>
        <v>0</v>
      </c>
      <c r="L140" s="30">
        <f>сентябрь!L140+октябрь!L140+ноябрь!L140+декабрь!L140+январь!L140</f>
        <v>0</v>
      </c>
      <c r="M140" s="30">
        <f>сентябрь!M140+октябрь!M140+ноябрь!M140+декабрь!M140+январь!M140</f>
        <v>0</v>
      </c>
      <c r="N140" s="30">
        <f>сентябрь!N140+октябрь!N140+ноябрь!N140+декабрь!N140+январь!N140</f>
        <v>0</v>
      </c>
      <c r="O140" s="30">
        <f>сентябрь!O140+октябрь!O140+ноябрь!O140+декабрь!O140+январь!O140</f>
        <v>0</v>
      </c>
      <c r="P140" s="30">
        <f>сентябрь!P140+октябрь!P140+ноябрь!P140+декабрь!P140+январь!P140</f>
        <v>0</v>
      </c>
      <c r="Q140" s="30">
        <f>сентябрь!Q140+октябрь!Q140+ноябрь!Q140+декабрь!Q140+январь!Q140</f>
        <v>0</v>
      </c>
      <c r="R140" s="30">
        <f>сентябрь!R140+октябрь!R140+ноябрь!R140+декабрь!R140+январь!R140</f>
        <v>0</v>
      </c>
      <c r="S140" s="30">
        <f>сентябрь!S140+октябрь!S140+ноябрь!S140+декабрь!S140+январь!S140</f>
        <v>0</v>
      </c>
      <c r="T140" s="8">
        <f t="shared" si="26"/>
        <v>0</v>
      </c>
      <c r="U140" s="9"/>
    </row>
    <row r="141" spans="1:21" ht="15.75" customHeight="1" x14ac:dyDescent="0.25">
      <c r="A141" s="22">
        <f>сентябрь!A141</f>
        <v>0</v>
      </c>
      <c r="B141" s="47" t="s">
        <v>3</v>
      </c>
      <c r="C141" s="31">
        <f>сентябрь!C141+октябрь!C141+ноябрь!C141+декабрь!C141+январь!C141</f>
        <v>0</v>
      </c>
      <c r="D141" s="31">
        <f>сентябрь!D141+октябрь!D141+ноябрь!D141+декабрь!D141+январь!D141</f>
        <v>0</v>
      </c>
      <c r="E141" s="31">
        <f>сентябрь!E141+октябрь!E141+ноябрь!E141+декабрь!E141+январь!E141</f>
        <v>0</v>
      </c>
      <c r="F141" s="31">
        <f>сентябрь!F141+октябрь!F141+ноябрь!F141+декабрь!F141+январь!F141</f>
        <v>0</v>
      </c>
      <c r="G141" s="31">
        <f>сентябрь!G141+октябрь!G141+ноябрь!G141+декабрь!G141+январь!G141</f>
        <v>0</v>
      </c>
      <c r="H141" s="31">
        <f>сентябрь!H141+октябрь!H141+ноябрь!H141+декабрь!H141+январь!H141</f>
        <v>0</v>
      </c>
      <c r="I141" s="31">
        <f>сентябрь!I141+октябрь!I141+ноябрь!I141+декабрь!I141+январь!I141</f>
        <v>0</v>
      </c>
      <c r="J141" s="31">
        <f>сентябрь!J141+октябрь!J141+ноябрь!J141+декабрь!J141+январь!J141</f>
        <v>0</v>
      </c>
      <c r="K141" s="31">
        <f>сентябрь!K141+октябрь!K141+ноябрь!K141+декабрь!K141+январь!K141</f>
        <v>0</v>
      </c>
      <c r="L141" s="31">
        <f>сентябрь!L141+октябрь!L141+ноябрь!L141+декабрь!L141+январь!L141</f>
        <v>0</v>
      </c>
      <c r="M141" s="31">
        <f>сентябрь!M141+октябрь!M141+ноябрь!M141+декабрь!M141+январь!M141</f>
        <v>0</v>
      </c>
      <c r="N141" s="31">
        <f>сентябрь!N141+октябрь!N141+ноябрь!N141+декабрь!N141+январь!N141</f>
        <v>0</v>
      </c>
      <c r="O141" s="31">
        <f>сентябрь!O141+октябрь!O141+ноябрь!O141+декабрь!O141+январь!O141</f>
        <v>0</v>
      </c>
      <c r="P141" s="31">
        <f>сентябрь!P141+октябрь!P141+ноябрь!P141+декабрь!P141+январь!P141</f>
        <v>0</v>
      </c>
      <c r="Q141" s="31">
        <f>сентябрь!Q141+октябрь!Q141+ноябрь!Q141+декабрь!Q141+январь!Q141</f>
        <v>0</v>
      </c>
      <c r="R141" s="31">
        <f>сентябрь!R141+октябрь!R141+ноябрь!R141+декабрь!R141+январь!R141</f>
        <v>0</v>
      </c>
      <c r="S141" s="31">
        <f>сентябрь!S141+октябрь!S141+ноябрь!S141+декабрь!S141+январь!S141</f>
        <v>0</v>
      </c>
      <c r="T141" s="8">
        <f t="shared" si="26"/>
        <v>0</v>
      </c>
      <c r="U141" s="9"/>
    </row>
    <row r="142" spans="1:21" ht="15.75" customHeight="1" x14ac:dyDescent="0.25">
      <c r="A142" s="23"/>
      <c r="B142" s="45" t="s">
        <v>4</v>
      </c>
      <c r="C142" s="30">
        <f>сентябрь!C142+октябрь!C142+ноябрь!C142+декабрь!C142+январь!C142</f>
        <v>0</v>
      </c>
      <c r="D142" s="30">
        <f>сентябрь!D142+октябрь!D142+ноябрь!D142+декабрь!D142+январь!D142</f>
        <v>0</v>
      </c>
      <c r="E142" s="30">
        <f>сентябрь!E142+октябрь!E142+ноябрь!E142+декабрь!E142+январь!E142</f>
        <v>0</v>
      </c>
      <c r="F142" s="30">
        <f>сентябрь!F142+октябрь!F142+ноябрь!F142+декабрь!F142+январь!F142</f>
        <v>0</v>
      </c>
      <c r="G142" s="30">
        <f>сентябрь!G142+октябрь!G142+ноябрь!G142+декабрь!G142+январь!G142</f>
        <v>0</v>
      </c>
      <c r="H142" s="30">
        <f>сентябрь!H142+октябрь!H142+ноябрь!H142+декабрь!H142+январь!H142</f>
        <v>0</v>
      </c>
      <c r="I142" s="30">
        <f>сентябрь!I142+октябрь!I142+ноябрь!I142+декабрь!I142+январь!I142</f>
        <v>0</v>
      </c>
      <c r="J142" s="30">
        <f>сентябрь!J142+октябрь!J142+ноябрь!J142+декабрь!J142+январь!J142</f>
        <v>0</v>
      </c>
      <c r="K142" s="30">
        <f>сентябрь!K142+октябрь!K142+ноябрь!K142+декабрь!K142+январь!K142</f>
        <v>0</v>
      </c>
      <c r="L142" s="30">
        <f>сентябрь!L142+октябрь!L142+ноябрь!L142+декабрь!L142+январь!L142</f>
        <v>0</v>
      </c>
      <c r="M142" s="30">
        <f>сентябрь!M142+октябрь!M142+ноябрь!M142+декабрь!M142+январь!M142</f>
        <v>0</v>
      </c>
      <c r="N142" s="30">
        <f>сентябрь!N142+октябрь!N142+ноябрь!N142+декабрь!N142+январь!N142</f>
        <v>0</v>
      </c>
      <c r="O142" s="30">
        <f>сентябрь!O142+октябрь!O142+ноябрь!O142+декабрь!O142+январь!O142</f>
        <v>0</v>
      </c>
      <c r="P142" s="30">
        <f>сентябрь!P142+октябрь!P142+ноябрь!P142+декабрь!P142+январь!P142</f>
        <v>0</v>
      </c>
      <c r="Q142" s="30">
        <f>сентябрь!Q142+октябрь!Q142+ноябрь!Q142+декабрь!Q142+январь!Q142</f>
        <v>0</v>
      </c>
      <c r="R142" s="30">
        <f>сентябрь!R142+октябрь!R142+ноябрь!R142+декабрь!R142+январь!R142</f>
        <v>0</v>
      </c>
      <c r="S142" s="30">
        <f>сентябрь!S142+октябрь!S142+ноябрь!S142+декабрь!S142+январь!S142</f>
        <v>0</v>
      </c>
      <c r="T142" s="8">
        <f t="shared" si="26"/>
        <v>0</v>
      </c>
      <c r="U142" s="11">
        <f t="shared" si="25"/>
        <v>0</v>
      </c>
    </row>
    <row r="143" spans="1:21" ht="15.75" customHeight="1" x14ac:dyDescent="0.25">
      <c r="A143" s="24"/>
      <c r="B143" s="47" t="s">
        <v>2</v>
      </c>
      <c r="C143" s="31">
        <f>сентябрь!C143+октябрь!C143+ноябрь!C143+декабрь!C143+январь!C143</f>
        <v>0</v>
      </c>
      <c r="D143" s="31">
        <f>сентябрь!D143+октябрь!D143+ноябрь!D143+декабрь!D143+январь!D143</f>
        <v>0</v>
      </c>
      <c r="E143" s="31">
        <f>сентябрь!E143+октябрь!E143+ноябрь!E143+декабрь!E143+январь!E143</f>
        <v>0</v>
      </c>
      <c r="F143" s="31">
        <f>сентябрь!F143+октябрь!F143+ноябрь!F143+декабрь!F143+январь!F143</f>
        <v>0</v>
      </c>
      <c r="G143" s="31">
        <f>сентябрь!G143+октябрь!G143+ноябрь!G143+декабрь!G143+январь!G143</f>
        <v>0</v>
      </c>
      <c r="H143" s="31">
        <f>сентябрь!H143+октябрь!H143+ноябрь!H143+декабрь!H143+январь!H143</f>
        <v>0</v>
      </c>
      <c r="I143" s="31">
        <f>сентябрь!I143+октябрь!I143+ноябрь!I143+декабрь!I143+январь!I143</f>
        <v>0</v>
      </c>
      <c r="J143" s="31">
        <f>сентябрь!J143+октябрь!J143+ноябрь!J143+декабрь!J143+январь!J143</f>
        <v>0</v>
      </c>
      <c r="K143" s="31">
        <f>сентябрь!K143+октябрь!K143+ноябрь!K143+декабрь!K143+январь!K143</f>
        <v>0</v>
      </c>
      <c r="L143" s="31">
        <f>сентябрь!L143+октябрь!L143+ноябрь!L143+декабрь!L143+январь!L143</f>
        <v>0</v>
      </c>
      <c r="M143" s="31">
        <f>сентябрь!M143+октябрь!M143+ноябрь!M143+декабрь!M143+январь!M143</f>
        <v>0</v>
      </c>
      <c r="N143" s="31">
        <f>сентябрь!N143+октябрь!N143+ноябрь!N143+декабрь!N143+январь!N143</f>
        <v>0</v>
      </c>
      <c r="O143" s="31">
        <f>сентябрь!O143+октябрь!O143+ноябрь!O143+декабрь!O143+январь!O143</f>
        <v>0</v>
      </c>
      <c r="P143" s="31">
        <f>сентябрь!P143+октябрь!P143+ноябрь!P143+декабрь!P143+январь!P143</f>
        <v>0</v>
      </c>
      <c r="Q143" s="31">
        <f>сентябрь!Q143+октябрь!Q143+ноябрь!Q143+декабрь!Q143+январь!Q143</f>
        <v>0</v>
      </c>
      <c r="R143" s="31">
        <f>сентябрь!R143+октябрь!R143+ноябрь!R143+декабрь!R143+январь!R143</f>
        <v>0</v>
      </c>
      <c r="S143" s="31">
        <f>сентябрь!S143+октябрь!S143+ноябрь!S143+декабрь!S143+январь!S143</f>
        <v>0</v>
      </c>
      <c r="T143" s="8">
        <f t="shared" si="26"/>
        <v>0</v>
      </c>
      <c r="U143" s="9"/>
    </row>
    <row r="144" spans="1:21" ht="15.75" customHeight="1" x14ac:dyDescent="0.25">
      <c r="A144" s="25">
        <f>сентябрь!A144</f>
        <v>0</v>
      </c>
      <c r="B144" s="45" t="s">
        <v>3</v>
      </c>
      <c r="C144" s="30">
        <f>сентябрь!C144+октябрь!C144+ноябрь!C144+декабрь!C144+январь!C144</f>
        <v>0</v>
      </c>
      <c r="D144" s="30">
        <f>сентябрь!D144+октябрь!D144+ноябрь!D144+декабрь!D144+январь!D144</f>
        <v>0</v>
      </c>
      <c r="E144" s="30">
        <f>сентябрь!E144+октябрь!E144+ноябрь!E144+декабрь!E144+январь!E144</f>
        <v>0</v>
      </c>
      <c r="F144" s="30">
        <f>сентябрь!F144+октябрь!F144+ноябрь!F144+декабрь!F144+январь!F144</f>
        <v>0</v>
      </c>
      <c r="G144" s="30">
        <f>сентябрь!G144+октябрь!G144+ноябрь!G144+декабрь!G144+январь!G144</f>
        <v>0</v>
      </c>
      <c r="H144" s="30">
        <f>сентябрь!H144+октябрь!H144+ноябрь!H144+декабрь!H144+январь!H144</f>
        <v>0</v>
      </c>
      <c r="I144" s="30">
        <f>сентябрь!I144+октябрь!I144+ноябрь!I144+декабрь!I144+январь!I144</f>
        <v>0</v>
      </c>
      <c r="J144" s="30">
        <f>сентябрь!J144+октябрь!J144+ноябрь!J144+декабрь!J144+январь!J144</f>
        <v>0</v>
      </c>
      <c r="K144" s="30">
        <f>сентябрь!K144+октябрь!K144+ноябрь!K144+декабрь!K144+январь!K144</f>
        <v>0</v>
      </c>
      <c r="L144" s="30">
        <f>сентябрь!L144+октябрь!L144+ноябрь!L144+декабрь!L144+январь!L144</f>
        <v>0</v>
      </c>
      <c r="M144" s="30">
        <f>сентябрь!M144+октябрь!M144+ноябрь!M144+декабрь!M144+январь!M144</f>
        <v>0</v>
      </c>
      <c r="N144" s="30">
        <f>сентябрь!N144+октябрь!N144+ноябрь!N144+декабрь!N144+январь!N144</f>
        <v>0</v>
      </c>
      <c r="O144" s="30">
        <f>сентябрь!O144+октябрь!O144+ноябрь!O144+декабрь!O144+январь!O144</f>
        <v>0</v>
      </c>
      <c r="P144" s="30">
        <f>сентябрь!P144+октябрь!P144+ноябрь!P144+декабрь!P144+январь!P144</f>
        <v>0</v>
      </c>
      <c r="Q144" s="30">
        <f>сентябрь!Q144+октябрь!Q144+ноябрь!Q144+декабрь!Q144+январь!Q144</f>
        <v>0</v>
      </c>
      <c r="R144" s="30">
        <f>сентябрь!R144+октябрь!R144+ноябрь!R144+декабрь!R144+январь!R144</f>
        <v>0</v>
      </c>
      <c r="S144" s="30">
        <f>сентябрь!S144+октябрь!S144+ноябрь!S144+декабрь!S144+январь!S144</f>
        <v>0</v>
      </c>
      <c r="T144" s="8">
        <f t="shared" si="26"/>
        <v>0</v>
      </c>
      <c r="U144" s="9"/>
    </row>
    <row r="145" spans="1:21" ht="15.75" customHeight="1" x14ac:dyDescent="0.25">
      <c r="A145" s="26"/>
      <c r="B145" s="47" t="s">
        <v>4</v>
      </c>
      <c r="C145" s="31">
        <f>сентябрь!C145+октябрь!C145+ноябрь!C145+декабрь!C145+январь!C145</f>
        <v>0</v>
      </c>
      <c r="D145" s="31">
        <f>сентябрь!D145+октябрь!D145+ноябрь!D145+декабрь!D145+январь!D145</f>
        <v>0</v>
      </c>
      <c r="E145" s="31">
        <f>сентябрь!E145+октябрь!E145+ноябрь!E145+декабрь!E145+январь!E145</f>
        <v>0</v>
      </c>
      <c r="F145" s="31">
        <f>сентябрь!F145+октябрь!F145+ноябрь!F145+декабрь!F145+январь!F145</f>
        <v>0</v>
      </c>
      <c r="G145" s="31">
        <f>сентябрь!G145+октябрь!G145+ноябрь!G145+декабрь!G145+январь!G145</f>
        <v>0</v>
      </c>
      <c r="H145" s="31">
        <f>сентябрь!H145+октябрь!H145+ноябрь!H145+декабрь!H145+январь!H145</f>
        <v>0</v>
      </c>
      <c r="I145" s="31">
        <f>сентябрь!I145+октябрь!I145+ноябрь!I145+декабрь!I145+январь!I145</f>
        <v>0</v>
      </c>
      <c r="J145" s="31">
        <f>сентябрь!J145+октябрь!J145+ноябрь!J145+декабрь!J145+январь!J145</f>
        <v>0</v>
      </c>
      <c r="K145" s="31">
        <f>сентябрь!K145+октябрь!K145+ноябрь!K145+декабрь!K145+январь!K145</f>
        <v>0</v>
      </c>
      <c r="L145" s="31">
        <f>сентябрь!L145+октябрь!L145+ноябрь!L145+декабрь!L145+январь!L145</f>
        <v>0</v>
      </c>
      <c r="M145" s="31">
        <f>сентябрь!M145+октябрь!M145+ноябрь!M145+декабрь!M145+январь!M145</f>
        <v>0</v>
      </c>
      <c r="N145" s="31">
        <f>сентябрь!N145+октябрь!N145+ноябрь!N145+декабрь!N145+январь!N145</f>
        <v>0</v>
      </c>
      <c r="O145" s="31">
        <f>сентябрь!O145+октябрь!O145+ноябрь!O145+декабрь!O145+январь!O145</f>
        <v>0</v>
      </c>
      <c r="P145" s="31">
        <f>сентябрь!P145+октябрь!P145+ноябрь!P145+декабрь!P145+январь!P145</f>
        <v>0</v>
      </c>
      <c r="Q145" s="31">
        <f>сентябрь!Q145+октябрь!Q145+ноябрь!Q145+декабрь!Q145+январь!Q145</f>
        <v>0</v>
      </c>
      <c r="R145" s="31">
        <f>сентябрь!R145+октябрь!R145+ноябрь!R145+декабрь!R145+январь!R145</f>
        <v>0</v>
      </c>
      <c r="S145" s="31">
        <f>сентябрь!S145+октябрь!S145+ноябрь!S145+декабрь!S145+январь!S145</f>
        <v>0</v>
      </c>
      <c r="T145" s="8">
        <f t="shared" si="26"/>
        <v>0</v>
      </c>
      <c r="U145" s="11">
        <f t="shared" si="25"/>
        <v>0</v>
      </c>
    </row>
    <row r="146" spans="1:21" ht="15.75" customHeight="1" x14ac:dyDescent="0.25">
      <c r="A146" s="21"/>
      <c r="B146" s="45" t="s">
        <v>2</v>
      </c>
      <c r="C146" s="30">
        <f>сентябрь!C146+октябрь!C146+ноябрь!C146+декабрь!C146+январь!C146</f>
        <v>0</v>
      </c>
      <c r="D146" s="30">
        <f>сентябрь!D146+октябрь!D146+ноябрь!D146+декабрь!D146+январь!D146</f>
        <v>0</v>
      </c>
      <c r="E146" s="30">
        <f>сентябрь!E146+октябрь!E146+ноябрь!E146+декабрь!E146+январь!E146</f>
        <v>0</v>
      </c>
      <c r="F146" s="30">
        <f>сентябрь!F146+октябрь!F146+ноябрь!F146+декабрь!F146+январь!F146</f>
        <v>0</v>
      </c>
      <c r="G146" s="30">
        <f>сентябрь!G146+октябрь!G146+ноябрь!G146+декабрь!G146+январь!G146</f>
        <v>0</v>
      </c>
      <c r="H146" s="30">
        <f>сентябрь!H146+октябрь!H146+ноябрь!H146+декабрь!H146+январь!H146</f>
        <v>0</v>
      </c>
      <c r="I146" s="30">
        <f>сентябрь!I146+октябрь!I146+ноябрь!I146+декабрь!I146+январь!I146</f>
        <v>0</v>
      </c>
      <c r="J146" s="30">
        <f>сентябрь!J146+октябрь!J146+ноябрь!J146+декабрь!J146+январь!J146</f>
        <v>0</v>
      </c>
      <c r="K146" s="30">
        <f>сентябрь!K146+октябрь!K146+ноябрь!K146+декабрь!K146+январь!K146</f>
        <v>0</v>
      </c>
      <c r="L146" s="30">
        <f>сентябрь!L146+октябрь!L146+ноябрь!L146+декабрь!L146+январь!L146</f>
        <v>0</v>
      </c>
      <c r="M146" s="30">
        <f>сентябрь!M146+октябрь!M146+ноябрь!M146+декабрь!M146+январь!M146</f>
        <v>0</v>
      </c>
      <c r="N146" s="30">
        <f>сентябрь!N146+октябрь!N146+ноябрь!N146+декабрь!N146+январь!N146</f>
        <v>0</v>
      </c>
      <c r="O146" s="30">
        <f>сентябрь!O146+октябрь!O146+ноябрь!O146+декабрь!O146+январь!O146</f>
        <v>0</v>
      </c>
      <c r="P146" s="30">
        <f>сентябрь!P146+октябрь!P146+ноябрь!P146+декабрь!P146+январь!P146</f>
        <v>0</v>
      </c>
      <c r="Q146" s="30">
        <f>сентябрь!Q146+октябрь!Q146+ноябрь!Q146+декабрь!Q146+январь!Q146</f>
        <v>0</v>
      </c>
      <c r="R146" s="30">
        <f>сентябрь!R146+октябрь!R146+ноябрь!R146+декабрь!R146+январь!R146</f>
        <v>0</v>
      </c>
      <c r="S146" s="30">
        <f>сентябрь!S146+октябрь!S146+ноябрь!S146+декабрь!S146+январь!S146</f>
        <v>0</v>
      </c>
      <c r="T146" s="8">
        <f t="shared" si="26"/>
        <v>0</v>
      </c>
      <c r="U146" s="9"/>
    </row>
    <row r="147" spans="1:21" ht="15.75" customHeight="1" x14ac:dyDescent="0.25">
      <c r="A147" s="22">
        <f>сентябрь!A147</f>
        <v>0</v>
      </c>
      <c r="B147" s="47" t="s">
        <v>3</v>
      </c>
      <c r="C147" s="31">
        <f>сентябрь!C147+октябрь!C147+ноябрь!C147+декабрь!C147+январь!C147</f>
        <v>0</v>
      </c>
      <c r="D147" s="31">
        <f>сентябрь!D147+октябрь!D147+ноябрь!D147+декабрь!D147+январь!D147</f>
        <v>0</v>
      </c>
      <c r="E147" s="31">
        <f>сентябрь!E147+октябрь!E147+ноябрь!E147+декабрь!E147+январь!E147</f>
        <v>0</v>
      </c>
      <c r="F147" s="31">
        <f>сентябрь!F147+октябрь!F147+ноябрь!F147+декабрь!F147+январь!F147</f>
        <v>0</v>
      </c>
      <c r="G147" s="31">
        <f>сентябрь!G147+октябрь!G147+ноябрь!G147+декабрь!G147+январь!G147</f>
        <v>0</v>
      </c>
      <c r="H147" s="31">
        <f>сентябрь!H147+октябрь!H147+ноябрь!H147+декабрь!H147+январь!H147</f>
        <v>0</v>
      </c>
      <c r="I147" s="31">
        <f>сентябрь!I147+октябрь!I147+ноябрь!I147+декабрь!I147+январь!I147</f>
        <v>0</v>
      </c>
      <c r="J147" s="31">
        <f>сентябрь!J147+октябрь!J147+ноябрь!J147+декабрь!J147+январь!J147</f>
        <v>0</v>
      </c>
      <c r="K147" s="31">
        <f>сентябрь!K147+октябрь!K147+ноябрь!K147+декабрь!K147+январь!K147</f>
        <v>0</v>
      </c>
      <c r="L147" s="31">
        <f>сентябрь!L147+октябрь!L147+ноябрь!L147+декабрь!L147+январь!L147</f>
        <v>0</v>
      </c>
      <c r="M147" s="31">
        <f>сентябрь!M147+октябрь!M147+ноябрь!M147+декабрь!M147+январь!M147</f>
        <v>0</v>
      </c>
      <c r="N147" s="31">
        <f>сентябрь!N147+октябрь!N147+ноябрь!N147+декабрь!N147+январь!N147</f>
        <v>0</v>
      </c>
      <c r="O147" s="31">
        <f>сентябрь!O147+октябрь!O147+ноябрь!O147+декабрь!O147+январь!O147</f>
        <v>0</v>
      </c>
      <c r="P147" s="31">
        <f>сентябрь!P147+октябрь!P147+ноябрь!P147+декабрь!P147+январь!P147</f>
        <v>0</v>
      </c>
      <c r="Q147" s="31">
        <f>сентябрь!Q147+октябрь!Q147+ноябрь!Q147+декабрь!Q147+январь!Q147</f>
        <v>0</v>
      </c>
      <c r="R147" s="31">
        <f>сентябрь!R147+октябрь!R147+ноябрь!R147+декабрь!R147+январь!R147</f>
        <v>0</v>
      </c>
      <c r="S147" s="31">
        <f>сентябрь!S147+октябрь!S147+ноябрь!S147+декабрь!S147+январь!S147</f>
        <v>0</v>
      </c>
      <c r="T147" s="8">
        <f t="shared" si="26"/>
        <v>0</v>
      </c>
      <c r="U147" s="9"/>
    </row>
    <row r="148" spans="1:21" ht="15.75" customHeight="1" x14ac:dyDescent="0.25">
      <c r="A148" s="23"/>
      <c r="B148" s="45" t="s">
        <v>4</v>
      </c>
      <c r="C148" s="30">
        <f>сентябрь!C148+октябрь!C148+ноябрь!C148+декабрь!C148+январь!C148</f>
        <v>0</v>
      </c>
      <c r="D148" s="30">
        <f>сентябрь!D148+октябрь!D148+ноябрь!D148+декабрь!D148+январь!D148</f>
        <v>0</v>
      </c>
      <c r="E148" s="30">
        <f>сентябрь!E148+октябрь!E148+ноябрь!E148+декабрь!E148+январь!E148</f>
        <v>0</v>
      </c>
      <c r="F148" s="30">
        <f>сентябрь!F148+октябрь!F148+ноябрь!F148+декабрь!F148+январь!F148</f>
        <v>0</v>
      </c>
      <c r="G148" s="30">
        <f>сентябрь!G148+октябрь!G148+ноябрь!G148+декабрь!G148+январь!G148</f>
        <v>0</v>
      </c>
      <c r="H148" s="30">
        <f>сентябрь!H148+октябрь!H148+ноябрь!H148+декабрь!H148+январь!H148</f>
        <v>0</v>
      </c>
      <c r="I148" s="30">
        <f>сентябрь!I148+октябрь!I148+ноябрь!I148+декабрь!I148+январь!I148</f>
        <v>0</v>
      </c>
      <c r="J148" s="30">
        <f>сентябрь!J148+октябрь!J148+ноябрь!J148+декабрь!J148+январь!J148</f>
        <v>0</v>
      </c>
      <c r="K148" s="30">
        <f>сентябрь!K148+октябрь!K148+ноябрь!K148+декабрь!K148+январь!K148</f>
        <v>0</v>
      </c>
      <c r="L148" s="30">
        <f>сентябрь!L148+октябрь!L148+ноябрь!L148+декабрь!L148+январь!L148</f>
        <v>0</v>
      </c>
      <c r="M148" s="30">
        <f>сентябрь!M148+октябрь!M148+ноябрь!M148+декабрь!M148+январь!M148</f>
        <v>0</v>
      </c>
      <c r="N148" s="30">
        <f>сентябрь!N148+октябрь!N148+ноябрь!N148+декабрь!N148+январь!N148</f>
        <v>0</v>
      </c>
      <c r="O148" s="30">
        <f>сентябрь!O148+октябрь!O148+ноябрь!O148+декабрь!O148+январь!O148</f>
        <v>0</v>
      </c>
      <c r="P148" s="30">
        <f>сентябрь!P148+октябрь!P148+ноябрь!P148+декабрь!P148+январь!P148</f>
        <v>0</v>
      </c>
      <c r="Q148" s="30">
        <f>сентябрь!Q148+октябрь!Q148+ноябрь!Q148+декабрь!Q148+январь!Q148</f>
        <v>0</v>
      </c>
      <c r="R148" s="30">
        <f>сентябрь!R148+октябрь!R148+ноябрь!R148+декабрь!R148+январь!R148</f>
        <v>0</v>
      </c>
      <c r="S148" s="30">
        <f>сентябрь!S148+октябрь!S148+ноябрь!S148+декабрь!S148+январь!S148</f>
        <v>0</v>
      </c>
      <c r="T148" s="8">
        <f t="shared" si="26"/>
        <v>0</v>
      </c>
      <c r="U148" s="11">
        <f t="shared" si="25"/>
        <v>0</v>
      </c>
    </row>
    <row r="149" spans="1:21" ht="15.75" customHeight="1" x14ac:dyDescent="0.25">
      <c r="A149" s="24"/>
      <c r="B149" s="47" t="s">
        <v>2</v>
      </c>
      <c r="C149" s="31">
        <f>сентябрь!C149+октябрь!C149+ноябрь!C149+декабрь!C149+январь!C149</f>
        <v>0</v>
      </c>
      <c r="D149" s="31">
        <f>сентябрь!D149+октябрь!D149+ноябрь!D149+декабрь!D149+январь!D149</f>
        <v>0</v>
      </c>
      <c r="E149" s="31">
        <f>сентябрь!E149+октябрь!E149+ноябрь!E149+декабрь!E149+январь!E149</f>
        <v>0</v>
      </c>
      <c r="F149" s="31">
        <f>сентябрь!F149+октябрь!F149+ноябрь!F149+декабрь!F149+январь!F149</f>
        <v>0</v>
      </c>
      <c r="G149" s="31">
        <f>сентябрь!G149+октябрь!G149+ноябрь!G149+декабрь!G149+январь!G149</f>
        <v>0</v>
      </c>
      <c r="H149" s="31">
        <f>сентябрь!H149+октябрь!H149+ноябрь!H149+декабрь!H149+январь!H149</f>
        <v>0</v>
      </c>
      <c r="I149" s="31">
        <f>сентябрь!I149+октябрь!I149+ноябрь!I149+декабрь!I149+январь!I149</f>
        <v>0</v>
      </c>
      <c r="J149" s="31">
        <f>сентябрь!J149+октябрь!J149+ноябрь!J149+декабрь!J149+январь!J149</f>
        <v>0</v>
      </c>
      <c r="K149" s="31">
        <f>сентябрь!K149+октябрь!K149+ноябрь!K149+декабрь!K149+январь!K149</f>
        <v>0</v>
      </c>
      <c r="L149" s="31">
        <f>сентябрь!L149+октябрь!L149+ноябрь!L149+декабрь!L149+январь!L149</f>
        <v>0</v>
      </c>
      <c r="M149" s="31">
        <f>сентябрь!M149+октябрь!M149+ноябрь!M149+декабрь!M149+январь!M149</f>
        <v>0</v>
      </c>
      <c r="N149" s="31">
        <f>сентябрь!N149+октябрь!N149+ноябрь!N149+декабрь!N149+январь!N149</f>
        <v>0</v>
      </c>
      <c r="O149" s="31">
        <f>сентябрь!O149+октябрь!O149+ноябрь!O149+декабрь!O149+январь!O149</f>
        <v>0</v>
      </c>
      <c r="P149" s="31">
        <f>сентябрь!P149+октябрь!P149+ноябрь!P149+декабрь!P149+январь!P149</f>
        <v>0</v>
      </c>
      <c r="Q149" s="31">
        <f>сентябрь!Q149+октябрь!Q149+ноябрь!Q149+декабрь!Q149+январь!Q149</f>
        <v>0</v>
      </c>
      <c r="R149" s="31">
        <f>сентябрь!R149+октябрь!R149+ноябрь!R149+декабрь!R149+январь!R149</f>
        <v>0</v>
      </c>
      <c r="S149" s="31">
        <f>сентябрь!S149+октябрь!S149+ноябрь!S149+декабрь!S149+январь!S149</f>
        <v>0</v>
      </c>
      <c r="T149" s="8">
        <f t="shared" si="26"/>
        <v>0</v>
      </c>
      <c r="U149" s="9"/>
    </row>
    <row r="150" spans="1:21" ht="15.75" customHeight="1" x14ac:dyDescent="0.25">
      <c r="A150" s="25">
        <f>сентябрь!A150</f>
        <v>0</v>
      </c>
      <c r="B150" s="45" t="s">
        <v>3</v>
      </c>
      <c r="C150" s="30">
        <f>сентябрь!C150+октябрь!C150+ноябрь!C150+декабрь!C150+январь!C150</f>
        <v>0</v>
      </c>
      <c r="D150" s="30">
        <f>сентябрь!D150+октябрь!D150+ноябрь!D150+декабрь!D150+январь!D150</f>
        <v>0</v>
      </c>
      <c r="E150" s="30">
        <f>сентябрь!E150+октябрь!E150+ноябрь!E150+декабрь!E150+январь!E150</f>
        <v>0</v>
      </c>
      <c r="F150" s="30">
        <f>сентябрь!F150+октябрь!F150+ноябрь!F150+декабрь!F150+январь!F150</f>
        <v>0</v>
      </c>
      <c r="G150" s="30">
        <f>сентябрь!G150+октябрь!G150+ноябрь!G150+декабрь!G150+январь!G150</f>
        <v>0</v>
      </c>
      <c r="H150" s="30">
        <f>сентябрь!H150+октябрь!H150+ноябрь!H150+декабрь!H150+январь!H150</f>
        <v>0</v>
      </c>
      <c r="I150" s="30">
        <f>сентябрь!I150+октябрь!I150+ноябрь!I150+декабрь!I150+январь!I150</f>
        <v>0</v>
      </c>
      <c r="J150" s="30">
        <f>сентябрь!J150+октябрь!J150+ноябрь!J150+декабрь!J150+январь!J150</f>
        <v>0</v>
      </c>
      <c r="K150" s="30">
        <f>сентябрь!K150+октябрь!K150+ноябрь!K150+декабрь!K150+январь!K150</f>
        <v>0</v>
      </c>
      <c r="L150" s="30">
        <f>сентябрь!L150+октябрь!L150+ноябрь!L150+декабрь!L150+январь!L150</f>
        <v>0</v>
      </c>
      <c r="M150" s="30">
        <f>сентябрь!M150+октябрь!M150+ноябрь!M150+декабрь!M150+январь!M150</f>
        <v>0</v>
      </c>
      <c r="N150" s="30">
        <f>сентябрь!N150+октябрь!N150+ноябрь!N150+декабрь!N150+январь!N150</f>
        <v>0</v>
      </c>
      <c r="O150" s="30">
        <f>сентябрь!O150+октябрь!O150+ноябрь!O150+декабрь!O150+январь!O150</f>
        <v>0</v>
      </c>
      <c r="P150" s="30">
        <f>сентябрь!P150+октябрь!P150+ноябрь!P150+декабрь!P150+январь!P150</f>
        <v>0</v>
      </c>
      <c r="Q150" s="30">
        <f>сентябрь!Q150+октябрь!Q150+ноябрь!Q150+декабрь!Q150+январь!Q150</f>
        <v>0</v>
      </c>
      <c r="R150" s="30">
        <f>сентябрь!R150+октябрь!R150+ноябрь!R150+декабрь!R150+январь!R150</f>
        <v>0</v>
      </c>
      <c r="S150" s="30">
        <f>сентябрь!S150+октябрь!S150+ноябрь!S150+декабрь!S150+январь!S150</f>
        <v>0</v>
      </c>
      <c r="T150" s="8">
        <f t="shared" si="26"/>
        <v>0</v>
      </c>
      <c r="U150" s="9"/>
    </row>
    <row r="151" spans="1:21" ht="15.75" customHeight="1" x14ac:dyDescent="0.25">
      <c r="A151" s="26"/>
      <c r="B151" s="47" t="s">
        <v>4</v>
      </c>
      <c r="C151" s="31">
        <f>сентябрь!C151+октябрь!C151+ноябрь!C151+декабрь!C151+январь!C151</f>
        <v>0</v>
      </c>
      <c r="D151" s="31">
        <f>сентябрь!D151+октябрь!D151+ноябрь!D151+декабрь!D151+январь!D151</f>
        <v>0</v>
      </c>
      <c r="E151" s="31">
        <f>сентябрь!E151+октябрь!E151+ноябрь!E151+декабрь!E151+январь!E151</f>
        <v>0</v>
      </c>
      <c r="F151" s="31">
        <f>сентябрь!F151+октябрь!F151+ноябрь!F151+декабрь!F151+январь!F151</f>
        <v>0</v>
      </c>
      <c r="G151" s="31">
        <f>сентябрь!G151+октябрь!G151+ноябрь!G151+декабрь!G151+январь!G151</f>
        <v>0</v>
      </c>
      <c r="H151" s="31">
        <f>сентябрь!H151+октябрь!H151+ноябрь!H151+декабрь!H151+январь!H151</f>
        <v>0</v>
      </c>
      <c r="I151" s="31">
        <f>сентябрь!I151+октябрь!I151+ноябрь!I151+декабрь!I151+январь!I151</f>
        <v>0</v>
      </c>
      <c r="J151" s="31">
        <f>сентябрь!J151+октябрь!J151+ноябрь!J151+декабрь!J151+январь!J151</f>
        <v>0</v>
      </c>
      <c r="K151" s="31">
        <f>сентябрь!K151+октябрь!K151+ноябрь!K151+декабрь!K151+январь!K151</f>
        <v>0</v>
      </c>
      <c r="L151" s="31">
        <f>сентябрь!L151+октябрь!L151+ноябрь!L151+декабрь!L151+январь!L151</f>
        <v>0</v>
      </c>
      <c r="M151" s="31">
        <f>сентябрь!M151+октябрь!M151+ноябрь!M151+декабрь!M151+январь!M151</f>
        <v>0</v>
      </c>
      <c r="N151" s="31">
        <f>сентябрь!N151+октябрь!N151+ноябрь!N151+декабрь!N151+январь!N151</f>
        <v>0</v>
      </c>
      <c r="O151" s="31">
        <f>сентябрь!O151+октябрь!O151+ноябрь!O151+декабрь!O151+январь!O151</f>
        <v>0</v>
      </c>
      <c r="P151" s="31">
        <f>сентябрь!P151+октябрь!P151+ноябрь!P151+декабрь!P151+январь!P151</f>
        <v>0</v>
      </c>
      <c r="Q151" s="31">
        <f>сентябрь!Q151+октябрь!Q151+ноябрь!Q151+декабрь!Q151+январь!Q151</f>
        <v>0</v>
      </c>
      <c r="R151" s="31">
        <f>сентябрь!R151+октябрь!R151+ноябрь!R151+декабрь!R151+январь!R151</f>
        <v>0</v>
      </c>
      <c r="S151" s="31">
        <f>сентябрь!S151+октябрь!S151+ноябрь!S151+декабрь!S151+январь!S151</f>
        <v>0</v>
      </c>
      <c r="T151" s="8">
        <f t="shared" si="26"/>
        <v>0</v>
      </c>
      <c r="U151" s="11">
        <f t="shared" si="25"/>
        <v>0</v>
      </c>
    </row>
    <row r="152" spans="1:21" ht="15.75" customHeight="1" x14ac:dyDescent="0.25">
      <c r="A152" s="21"/>
      <c r="B152" s="45" t="s">
        <v>2</v>
      </c>
      <c r="C152" s="30">
        <f>сентябрь!C152+октябрь!C152+ноябрь!C152+декабрь!C152+январь!C152</f>
        <v>0</v>
      </c>
      <c r="D152" s="30">
        <f>сентябрь!D152+октябрь!D152+ноябрь!D152+декабрь!D152+январь!D152</f>
        <v>0</v>
      </c>
      <c r="E152" s="30">
        <f>сентябрь!E152+октябрь!E152+ноябрь!E152+декабрь!E152+январь!E152</f>
        <v>0</v>
      </c>
      <c r="F152" s="30">
        <f>сентябрь!F152+октябрь!F152+ноябрь!F152+декабрь!F152+январь!F152</f>
        <v>0</v>
      </c>
      <c r="G152" s="30">
        <f>сентябрь!G152+октябрь!G152+ноябрь!G152+декабрь!G152+январь!G152</f>
        <v>0</v>
      </c>
      <c r="H152" s="30">
        <f>сентябрь!H152+октябрь!H152+ноябрь!H152+декабрь!H152+январь!H152</f>
        <v>0</v>
      </c>
      <c r="I152" s="30">
        <f>сентябрь!I152+октябрь!I152+ноябрь!I152+декабрь!I152+январь!I152</f>
        <v>0</v>
      </c>
      <c r="J152" s="30">
        <f>сентябрь!J152+октябрь!J152+ноябрь!J152+декабрь!J152+январь!J152</f>
        <v>0</v>
      </c>
      <c r="K152" s="30">
        <f>сентябрь!K152+октябрь!K152+ноябрь!K152+декабрь!K152+январь!K152</f>
        <v>0</v>
      </c>
      <c r="L152" s="30">
        <f>сентябрь!L152+октябрь!L152+ноябрь!L152+декабрь!L152+январь!L152</f>
        <v>0</v>
      </c>
      <c r="M152" s="30">
        <f>сентябрь!M152+октябрь!M152+ноябрь!M152+декабрь!M152+январь!M152</f>
        <v>0</v>
      </c>
      <c r="N152" s="30">
        <f>сентябрь!N152+октябрь!N152+ноябрь!N152+декабрь!N152+январь!N152</f>
        <v>0</v>
      </c>
      <c r="O152" s="30">
        <f>сентябрь!O152+октябрь!O152+ноябрь!O152+декабрь!O152+январь!O152</f>
        <v>0</v>
      </c>
      <c r="P152" s="30">
        <f>сентябрь!P152+октябрь!P152+ноябрь!P152+декабрь!P152+январь!P152</f>
        <v>0</v>
      </c>
      <c r="Q152" s="30">
        <f>сентябрь!Q152+октябрь!Q152+ноябрь!Q152+декабрь!Q152+январь!Q152</f>
        <v>0</v>
      </c>
      <c r="R152" s="30">
        <f>сентябрь!R152+октябрь!R152+ноябрь!R152+декабрь!R152+январь!R152</f>
        <v>0</v>
      </c>
      <c r="S152" s="30">
        <f>сентябрь!S152+октябрь!S152+ноябрь!S152+декабрь!S152+январь!S152</f>
        <v>0</v>
      </c>
      <c r="T152" s="8">
        <f t="shared" si="26"/>
        <v>0</v>
      </c>
      <c r="U152" s="9"/>
    </row>
    <row r="153" spans="1:21" ht="15.75" customHeight="1" x14ac:dyDescent="0.25">
      <c r="A153" s="22">
        <f>сентябрь!A153</f>
        <v>0</v>
      </c>
      <c r="B153" s="47" t="s">
        <v>3</v>
      </c>
      <c r="C153" s="31">
        <f>сентябрь!C153+октябрь!C153+ноябрь!C153+декабрь!C153+январь!C153</f>
        <v>0</v>
      </c>
      <c r="D153" s="31">
        <f>сентябрь!D153+октябрь!D153+ноябрь!D153+декабрь!D153+январь!D153</f>
        <v>0</v>
      </c>
      <c r="E153" s="31">
        <f>сентябрь!E153+октябрь!E153+ноябрь!E153+декабрь!E153+январь!E153</f>
        <v>0</v>
      </c>
      <c r="F153" s="31">
        <f>сентябрь!F153+октябрь!F153+ноябрь!F153+декабрь!F153+январь!F153</f>
        <v>0</v>
      </c>
      <c r="G153" s="31">
        <f>сентябрь!G153+октябрь!G153+ноябрь!G153+декабрь!G153+январь!G153</f>
        <v>0</v>
      </c>
      <c r="H153" s="31">
        <f>сентябрь!H153+октябрь!H153+ноябрь!H153+декабрь!H153+январь!H153</f>
        <v>0</v>
      </c>
      <c r="I153" s="31">
        <f>сентябрь!I153+октябрь!I153+ноябрь!I153+декабрь!I153+январь!I153</f>
        <v>0</v>
      </c>
      <c r="J153" s="31">
        <f>сентябрь!J153+октябрь!J153+ноябрь!J153+декабрь!J153+январь!J153</f>
        <v>0</v>
      </c>
      <c r="K153" s="31">
        <f>сентябрь!K153+октябрь!K153+ноябрь!K153+декабрь!K153+январь!K153</f>
        <v>0</v>
      </c>
      <c r="L153" s="31">
        <f>сентябрь!L153+октябрь!L153+ноябрь!L153+декабрь!L153+январь!L153</f>
        <v>0</v>
      </c>
      <c r="M153" s="31">
        <f>сентябрь!M153+октябрь!M153+ноябрь!M153+декабрь!M153+январь!M153</f>
        <v>0</v>
      </c>
      <c r="N153" s="31">
        <f>сентябрь!N153+октябрь!N153+ноябрь!N153+декабрь!N153+январь!N153</f>
        <v>0</v>
      </c>
      <c r="O153" s="31">
        <f>сентябрь!O153+октябрь!O153+ноябрь!O153+декабрь!O153+январь!O153</f>
        <v>0</v>
      </c>
      <c r="P153" s="31">
        <f>сентябрь!P153+октябрь!P153+ноябрь!P153+декабрь!P153+январь!P153</f>
        <v>0</v>
      </c>
      <c r="Q153" s="31">
        <f>сентябрь!Q153+октябрь!Q153+ноябрь!Q153+декабрь!Q153+январь!Q153</f>
        <v>0</v>
      </c>
      <c r="R153" s="31">
        <f>сентябрь!R153+октябрь!R153+ноябрь!R153+декабрь!R153+январь!R153</f>
        <v>0</v>
      </c>
      <c r="S153" s="31">
        <f>сентябрь!S153+октябрь!S153+ноябрь!S153+декабрь!S153+январь!S153</f>
        <v>0</v>
      </c>
      <c r="T153" s="8">
        <f t="shared" si="26"/>
        <v>0</v>
      </c>
      <c r="U153" s="9"/>
    </row>
    <row r="154" spans="1:21" ht="15.75" customHeight="1" x14ac:dyDescent="0.25">
      <c r="A154" s="23"/>
      <c r="B154" s="45" t="s">
        <v>4</v>
      </c>
      <c r="C154" s="30">
        <f>сентябрь!C154+октябрь!C154+ноябрь!C154+декабрь!C154+январь!C154</f>
        <v>0</v>
      </c>
      <c r="D154" s="30">
        <f>сентябрь!D154+октябрь!D154+ноябрь!D154+декабрь!D154+январь!D154</f>
        <v>0</v>
      </c>
      <c r="E154" s="30">
        <f>сентябрь!E154+октябрь!E154+ноябрь!E154+декабрь!E154+январь!E154</f>
        <v>0</v>
      </c>
      <c r="F154" s="30">
        <f>сентябрь!F154+октябрь!F154+ноябрь!F154+декабрь!F154+январь!F154</f>
        <v>0</v>
      </c>
      <c r="G154" s="30">
        <f>сентябрь!G154+октябрь!G154+ноябрь!G154+декабрь!G154+январь!G154</f>
        <v>0</v>
      </c>
      <c r="H154" s="30">
        <f>сентябрь!H154+октябрь!H154+ноябрь!H154+декабрь!H154+январь!H154</f>
        <v>0</v>
      </c>
      <c r="I154" s="30">
        <f>сентябрь!I154+октябрь!I154+ноябрь!I154+декабрь!I154+январь!I154</f>
        <v>0</v>
      </c>
      <c r="J154" s="30">
        <f>сентябрь!J154+октябрь!J154+ноябрь!J154+декабрь!J154+январь!J154</f>
        <v>0</v>
      </c>
      <c r="K154" s="30">
        <f>сентябрь!K154+октябрь!K154+ноябрь!K154+декабрь!K154+январь!K154</f>
        <v>0</v>
      </c>
      <c r="L154" s="30">
        <f>сентябрь!L154+октябрь!L154+ноябрь!L154+декабрь!L154+январь!L154</f>
        <v>0</v>
      </c>
      <c r="M154" s="30">
        <f>сентябрь!M154+октябрь!M154+ноябрь!M154+декабрь!M154+январь!M154</f>
        <v>0</v>
      </c>
      <c r="N154" s="30">
        <f>сентябрь!N154+октябрь!N154+ноябрь!N154+декабрь!N154+январь!N154</f>
        <v>0</v>
      </c>
      <c r="O154" s="30">
        <f>сентябрь!O154+октябрь!O154+ноябрь!O154+декабрь!O154+январь!O154</f>
        <v>0</v>
      </c>
      <c r="P154" s="30">
        <f>сентябрь!P154+октябрь!P154+ноябрь!P154+декабрь!P154+январь!P154</f>
        <v>0</v>
      </c>
      <c r="Q154" s="30">
        <f>сентябрь!Q154+октябрь!Q154+ноябрь!Q154+декабрь!Q154+январь!Q154</f>
        <v>0</v>
      </c>
      <c r="R154" s="30">
        <f>сентябрь!R154+октябрь!R154+ноябрь!R154+декабрь!R154+январь!R154</f>
        <v>0</v>
      </c>
      <c r="S154" s="30">
        <f>сентябрь!S154+октябрь!S154+ноябрь!S154+декабрь!S154+январь!S154</f>
        <v>0</v>
      </c>
      <c r="T154" s="8">
        <f t="shared" si="26"/>
        <v>0</v>
      </c>
      <c r="U154" s="11">
        <f t="shared" si="25"/>
        <v>0</v>
      </c>
    </row>
    <row r="155" spans="1:21" ht="15.75" customHeight="1" x14ac:dyDescent="0.25">
      <c r="A155" s="24"/>
      <c r="B155" s="47" t="s">
        <v>2</v>
      </c>
      <c r="C155" s="31">
        <f>сентябрь!C155+октябрь!C155+ноябрь!C155+декабрь!C155+январь!C155</f>
        <v>0</v>
      </c>
      <c r="D155" s="31">
        <f>сентябрь!D155+октябрь!D155+ноябрь!D155+декабрь!D155+январь!D155</f>
        <v>0</v>
      </c>
      <c r="E155" s="31">
        <f>сентябрь!E155+октябрь!E155+ноябрь!E155+декабрь!E155+январь!E155</f>
        <v>0</v>
      </c>
      <c r="F155" s="31">
        <f>сентябрь!F155+октябрь!F155+ноябрь!F155+декабрь!F155+январь!F155</f>
        <v>0</v>
      </c>
      <c r="G155" s="31">
        <f>сентябрь!G155+октябрь!G155+ноябрь!G155+декабрь!G155+январь!G155</f>
        <v>0</v>
      </c>
      <c r="H155" s="31">
        <f>сентябрь!H155+октябрь!H155+ноябрь!H155+декабрь!H155+январь!H155</f>
        <v>0</v>
      </c>
      <c r="I155" s="31">
        <f>сентябрь!I155+октябрь!I155+ноябрь!I155+декабрь!I155+январь!I155</f>
        <v>0</v>
      </c>
      <c r="J155" s="31">
        <f>сентябрь!J155+октябрь!J155+ноябрь!J155+декабрь!J155+январь!J155</f>
        <v>0</v>
      </c>
      <c r="K155" s="31">
        <f>сентябрь!K155+октябрь!K155+ноябрь!K155+декабрь!K155+январь!K155</f>
        <v>0</v>
      </c>
      <c r="L155" s="31">
        <f>сентябрь!L155+октябрь!L155+ноябрь!L155+декабрь!L155+январь!L155</f>
        <v>0</v>
      </c>
      <c r="M155" s="31">
        <f>сентябрь!M155+октябрь!M155+ноябрь!M155+декабрь!M155+январь!M155</f>
        <v>0</v>
      </c>
      <c r="N155" s="31">
        <f>сентябрь!N155+октябрь!N155+ноябрь!N155+декабрь!N155+январь!N155</f>
        <v>0</v>
      </c>
      <c r="O155" s="31">
        <f>сентябрь!O155+октябрь!O155+ноябрь!O155+декабрь!O155+январь!O155</f>
        <v>0</v>
      </c>
      <c r="P155" s="31">
        <f>сентябрь!P155+октябрь!P155+ноябрь!P155+декабрь!P155+январь!P155</f>
        <v>0</v>
      </c>
      <c r="Q155" s="31">
        <f>сентябрь!Q155+октябрь!Q155+ноябрь!Q155+декабрь!Q155+январь!Q155</f>
        <v>0</v>
      </c>
      <c r="R155" s="31">
        <f>сентябрь!R155+октябрь!R155+ноябрь!R155+декабрь!R155+январь!R155</f>
        <v>0</v>
      </c>
      <c r="S155" s="31">
        <f>сентябрь!S155+октябрь!S155+ноябрь!S155+декабрь!S155+январь!S155</f>
        <v>0</v>
      </c>
      <c r="T155" s="8">
        <f t="shared" si="26"/>
        <v>0</v>
      </c>
      <c r="U155" s="9"/>
    </row>
    <row r="156" spans="1:21" ht="15.75" customHeight="1" x14ac:dyDescent="0.25">
      <c r="A156" s="25">
        <f>сентябрь!A156</f>
        <v>0</v>
      </c>
      <c r="B156" s="45" t="s">
        <v>3</v>
      </c>
      <c r="C156" s="30">
        <f>сентябрь!C156+октябрь!C156+ноябрь!C156+декабрь!C156+январь!C156</f>
        <v>0</v>
      </c>
      <c r="D156" s="30">
        <f>сентябрь!D156+октябрь!D156+ноябрь!D156+декабрь!D156+январь!D156</f>
        <v>0</v>
      </c>
      <c r="E156" s="30">
        <f>сентябрь!E156+октябрь!E156+ноябрь!E156+декабрь!E156+январь!E156</f>
        <v>0</v>
      </c>
      <c r="F156" s="30">
        <f>сентябрь!F156+октябрь!F156+ноябрь!F156+декабрь!F156+январь!F156</f>
        <v>0</v>
      </c>
      <c r="G156" s="30">
        <f>сентябрь!G156+октябрь!G156+ноябрь!G156+декабрь!G156+январь!G156</f>
        <v>0</v>
      </c>
      <c r="H156" s="30">
        <f>сентябрь!H156+октябрь!H156+ноябрь!H156+декабрь!H156+январь!H156</f>
        <v>0</v>
      </c>
      <c r="I156" s="30">
        <f>сентябрь!I156+октябрь!I156+ноябрь!I156+декабрь!I156+январь!I156</f>
        <v>0</v>
      </c>
      <c r="J156" s="30">
        <f>сентябрь!J156+октябрь!J156+ноябрь!J156+декабрь!J156+январь!J156</f>
        <v>0</v>
      </c>
      <c r="K156" s="30">
        <f>сентябрь!K156+октябрь!K156+ноябрь!K156+декабрь!K156+январь!K156</f>
        <v>0</v>
      </c>
      <c r="L156" s="30">
        <f>сентябрь!L156+октябрь!L156+ноябрь!L156+декабрь!L156+январь!L156</f>
        <v>0</v>
      </c>
      <c r="M156" s="30">
        <f>сентябрь!M156+октябрь!M156+ноябрь!M156+декабрь!M156+январь!M156</f>
        <v>0</v>
      </c>
      <c r="N156" s="30">
        <f>сентябрь!N156+октябрь!N156+ноябрь!N156+декабрь!N156+январь!N156</f>
        <v>0</v>
      </c>
      <c r="O156" s="30">
        <f>сентябрь!O156+октябрь!O156+ноябрь!O156+декабрь!O156+январь!O156</f>
        <v>0</v>
      </c>
      <c r="P156" s="30">
        <f>сентябрь!P156+октябрь!P156+ноябрь!P156+декабрь!P156+январь!P156</f>
        <v>0</v>
      </c>
      <c r="Q156" s="30">
        <f>сентябрь!Q156+октябрь!Q156+ноябрь!Q156+декабрь!Q156+январь!Q156</f>
        <v>0</v>
      </c>
      <c r="R156" s="30">
        <f>сентябрь!R156+октябрь!R156+ноябрь!R156+декабрь!R156+январь!R156</f>
        <v>0</v>
      </c>
      <c r="S156" s="30">
        <f>сентябрь!S156+октябрь!S156+ноябрь!S156+декабрь!S156+январь!S156</f>
        <v>0</v>
      </c>
      <c r="T156" s="8">
        <f t="shared" si="26"/>
        <v>0</v>
      </c>
      <c r="U156" s="9"/>
    </row>
    <row r="157" spans="1:21" ht="15.75" customHeight="1" x14ac:dyDescent="0.25">
      <c r="A157" s="26"/>
      <c r="B157" s="47" t="s">
        <v>4</v>
      </c>
      <c r="C157" s="31">
        <f>сентябрь!C157+октябрь!C157+ноябрь!C157+декабрь!C157+январь!C157</f>
        <v>0</v>
      </c>
      <c r="D157" s="31">
        <f>сентябрь!D157+октябрь!D157+ноябрь!D157+декабрь!D157+январь!D157</f>
        <v>0</v>
      </c>
      <c r="E157" s="31">
        <f>сентябрь!E157+октябрь!E157+ноябрь!E157+декабрь!E157+январь!E157</f>
        <v>0</v>
      </c>
      <c r="F157" s="31">
        <f>сентябрь!F157+октябрь!F157+ноябрь!F157+декабрь!F157+январь!F157</f>
        <v>0</v>
      </c>
      <c r="G157" s="31">
        <f>сентябрь!G157+октябрь!G157+ноябрь!G157+декабрь!G157+январь!G157</f>
        <v>0</v>
      </c>
      <c r="H157" s="31">
        <f>сентябрь!H157+октябрь!H157+ноябрь!H157+декабрь!H157+январь!H157</f>
        <v>0</v>
      </c>
      <c r="I157" s="31">
        <f>сентябрь!I157+октябрь!I157+ноябрь!I157+декабрь!I157+январь!I157</f>
        <v>0</v>
      </c>
      <c r="J157" s="31">
        <f>сентябрь!J157+октябрь!J157+ноябрь!J157+декабрь!J157+январь!J157</f>
        <v>0</v>
      </c>
      <c r="K157" s="31">
        <f>сентябрь!K157+октябрь!K157+ноябрь!K157+декабрь!K157+январь!K157</f>
        <v>0</v>
      </c>
      <c r="L157" s="31">
        <f>сентябрь!L157+октябрь!L157+ноябрь!L157+декабрь!L157+январь!L157</f>
        <v>0</v>
      </c>
      <c r="M157" s="31">
        <f>сентябрь!M157+октябрь!M157+ноябрь!M157+декабрь!M157+январь!M157</f>
        <v>0</v>
      </c>
      <c r="N157" s="31">
        <f>сентябрь!N157+октябрь!N157+ноябрь!N157+декабрь!N157+январь!N157</f>
        <v>0</v>
      </c>
      <c r="O157" s="31">
        <f>сентябрь!O157+октябрь!O157+ноябрь!O157+декабрь!O157+январь!O157</f>
        <v>0</v>
      </c>
      <c r="P157" s="31">
        <f>сентябрь!P157+октябрь!P157+ноябрь!P157+декабрь!P157+январь!P157</f>
        <v>0</v>
      </c>
      <c r="Q157" s="31">
        <f>сентябрь!Q157+октябрь!Q157+ноябрь!Q157+декабрь!Q157+январь!Q157</f>
        <v>0</v>
      </c>
      <c r="R157" s="31">
        <f>сентябрь!R157+октябрь!R157+ноябрь!R157+декабрь!R157+январь!R157</f>
        <v>0</v>
      </c>
      <c r="S157" s="31">
        <f>сентябрь!S157+октябрь!S157+ноябрь!S157+декабрь!S157+январь!S157</f>
        <v>0</v>
      </c>
      <c r="T157" s="8">
        <f t="shared" si="26"/>
        <v>0</v>
      </c>
      <c r="U157" s="11">
        <f t="shared" si="25"/>
        <v>0</v>
      </c>
    </row>
    <row r="158" spans="1:21" ht="15.75" customHeight="1" x14ac:dyDescent="0.25">
      <c r="A158" s="21"/>
      <c r="B158" s="45" t="s">
        <v>2</v>
      </c>
      <c r="C158" s="30">
        <f>сентябрь!C158+октябрь!C158+ноябрь!C158+декабрь!C158+январь!C158</f>
        <v>0</v>
      </c>
      <c r="D158" s="30">
        <f>сентябрь!D158+октябрь!D158+ноябрь!D158+декабрь!D158+январь!D158</f>
        <v>0</v>
      </c>
      <c r="E158" s="30">
        <f>сентябрь!E158+октябрь!E158+ноябрь!E158+декабрь!E158+январь!E158</f>
        <v>0</v>
      </c>
      <c r="F158" s="30">
        <f>сентябрь!F158+октябрь!F158+ноябрь!F158+декабрь!F158+январь!F158</f>
        <v>0</v>
      </c>
      <c r="G158" s="30">
        <f>сентябрь!G158+октябрь!G158+ноябрь!G158+декабрь!G158+январь!G158</f>
        <v>0</v>
      </c>
      <c r="H158" s="30">
        <f>сентябрь!H158+октябрь!H158+ноябрь!H158+декабрь!H158+январь!H158</f>
        <v>0</v>
      </c>
      <c r="I158" s="30">
        <f>сентябрь!I158+октябрь!I158+ноябрь!I158+декабрь!I158+январь!I158</f>
        <v>0</v>
      </c>
      <c r="J158" s="30">
        <f>сентябрь!J158+октябрь!J158+ноябрь!J158+декабрь!J158+январь!J158</f>
        <v>0</v>
      </c>
      <c r="K158" s="30">
        <f>сентябрь!K158+октябрь!K158+ноябрь!K158+декабрь!K158+январь!K158</f>
        <v>0</v>
      </c>
      <c r="L158" s="30">
        <f>сентябрь!L158+октябрь!L158+ноябрь!L158+декабрь!L158+январь!L158</f>
        <v>0</v>
      </c>
      <c r="M158" s="30">
        <f>сентябрь!M158+октябрь!M158+ноябрь!M158+декабрь!M158+январь!M158</f>
        <v>0</v>
      </c>
      <c r="N158" s="30">
        <f>сентябрь!N158+октябрь!N158+ноябрь!N158+декабрь!N158+январь!N158</f>
        <v>0</v>
      </c>
      <c r="O158" s="30">
        <f>сентябрь!O158+октябрь!O158+ноябрь!O158+декабрь!O158+январь!O158</f>
        <v>0</v>
      </c>
      <c r="P158" s="30">
        <f>сентябрь!P158+октябрь!P158+ноябрь!P158+декабрь!P158+январь!P158</f>
        <v>0</v>
      </c>
      <c r="Q158" s="30">
        <f>сентябрь!Q158+октябрь!Q158+ноябрь!Q158+декабрь!Q158+январь!Q158</f>
        <v>0</v>
      </c>
      <c r="R158" s="30">
        <f>сентябрь!R158+октябрь!R158+ноябрь!R158+декабрь!R158+январь!R158</f>
        <v>0</v>
      </c>
      <c r="S158" s="30">
        <f>сентябрь!S158+октябрь!S158+ноябрь!S158+декабрь!S158+январь!S158</f>
        <v>0</v>
      </c>
      <c r="T158" s="8">
        <f t="shared" si="26"/>
        <v>0</v>
      </c>
      <c r="U158" s="9"/>
    </row>
    <row r="159" spans="1:21" ht="15.75" customHeight="1" x14ac:dyDescent="0.25">
      <c r="A159" s="22">
        <f>сентябрь!A159</f>
        <v>0</v>
      </c>
      <c r="B159" s="47" t="s">
        <v>3</v>
      </c>
      <c r="C159" s="31">
        <f>сентябрь!C159+октябрь!C159+ноябрь!C159+декабрь!C159+январь!C159</f>
        <v>0</v>
      </c>
      <c r="D159" s="31">
        <f>сентябрь!D159+октябрь!D159+ноябрь!D159+декабрь!D159+январь!D159</f>
        <v>0</v>
      </c>
      <c r="E159" s="31">
        <f>сентябрь!E159+октябрь!E159+ноябрь!E159+декабрь!E159+январь!E159</f>
        <v>0</v>
      </c>
      <c r="F159" s="31">
        <f>сентябрь!F159+октябрь!F159+ноябрь!F159+декабрь!F159+январь!F159</f>
        <v>0</v>
      </c>
      <c r="G159" s="31">
        <f>сентябрь!G159+октябрь!G159+ноябрь!G159+декабрь!G159+январь!G159</f>
        <v>0</v>
      </c>
      <c r="H159" s="31">
        <f>сентябрь!H159+октябрь!H159+ноябрь!H159+декабрь!H159+январь!H159</f>
        <v>0</v>
      </c>
      <c r="I159" s="31">
        <f>сентябрь!I159+октябрь!I159+ноябрь!I159+декабрь!I159+январь!I159</f>
        <v>0</v>
      </c>
      <c r="J159" s="31">
        <f>сентябрь!J159+октябрь!J159+ноябрь!J159+декабрь!J159+январь!J159</f>
        <v>0</v>
      </c>
      <c r="K159" s="31">
        <f>сентябрь!K159+октябрь!K159+ноябрь!K159+декабрь!K159+январь!K159</f>
        <v>0</v>
      </c>
      <c r="L159" s="31">
        <f>сентябрь!L159+октябрь!L159+ноябрь!L159+декабрь!L159+январь!L159</f>
        <v>0</v>
      </c>
      <c r="M159" s="31">
        <f>сентябрь!M159+октябрь!M159+ноябрь!M159+декабрь!M159+январь!M159</f>
        <v>0</v>
      </c>
      <c r="N159" s="31">
        <f>сентябрь!N159+октябрь!N159+ноябрь!N159+декабрь!N159+январь!N159</f>
        <v>0</v>
      </c>
      <c r="O159" s="31">
        <f>сентябрь!O159+октябрь!O159+ноябрь!O159+декабрь!O159+январь!O159</f>
        <v>0</v>
      </c>
      <c r="P159" s="31">
        <f>сентябрь!P159+октябрь!P159+ноябрь!P159+декабрь!P159+январь!P159</f>
        <v>0</v>
      </c>
      <c r="Q159" s="31">
        <f>сентябрь!Q159+октябрь!Q159+ноябрь!Q159+декабрь!Q159+январь!Q159</f>
        <v>0</v>
      </c>
      <c r="R159" s="31">
        <f>сентябрь!R159+октябрь!R159+ноябрь!R159+декабрь!R159+январь!R159</f>
        <v>0</v>
      </c>
      <c r="S159" s="31">
        <f>сентябрь!S159+октябрь!S159+ноябрь!S159+декабрь!S159+январь!S159</f>
        <v>0</v>
      </c>
      <c r="T159" s="8">
        <f t="shared" si="26"/>
        <v>0</v>
      </c>
      <c r="U159" s="9"/>
    </row>
    <row r="160" spans="1:21" ht="15.75" customHeight="1" x14ac:dyDescent="0.25">
      <c r="A160" s="23"/>
      <c r="B160" s="45" t="s">
        <v>4</v>
      </c>
      <c r="C160" s="30">
        <f>сентябрь!C160+октябрь!C160+ноябрь!C160+декабрь!C160+январь!C160</f>
        <v>0</v>
      </c>
      <c r="D160" s="30">
        <f>сентябрь!D160+октябрь!D160+ноябрь!D160+декабрь!D160+январь!D160</f>
        <v>0</v>
      </c>
      <c r="E160" s="30">
        <f>сентябрь!E160+октябрь!E160+ноябрь!E160+декабрь!E160+январь!E160</f>
        <v>0</v>
      </c>
      <c r="F160" s="30">
        <f>сентябрь!F160+октябрь!F160+ноябрь!F160+декабрь!F160+январь!F160</f>
        <v>0</v>
      </c>
      <c r="G160" s="30">
        <f>сентябрь!G160+октябрь!G160+ноябрь!G160+декабрь!G160+январь!G160</f>
        <v>0</v>
      </c>
      <c r="H160" s="30">
        <f>сентябрь!H160+октябрь!H160+ноябрь!H160+декабрь!H160+январь!H160</f>
        <v>0</v>
      </c>
      <c r="I160" s="30">
        <f>сентябрь!I160+октябрь!I160+ноябрь!I160+декабрь!I160+январь!I160</f>
        <v>0</v>
      </c>
      <c r="J160" s="30">
        <f>сентябрь!J160+октябрь!J160+ноябрь!J160+декабрь!J160+январь!J160</f>
        <v>0</v>
      </c>
      <c r="K160" s="30">
        <f>сентябрь!K160+октябрь!K160+ноябрь!K160+декабрь!K160+январь!K160</f>
        <v>0</v>
      </c>
      <c r="L160" s="30">
        <f>сентябрь!L160+октябрь!L160+ноябрь!L160+декабрь!L160+январь!L160</f>
        <v>0</v>
      </c>
      <c r="M160" s="30">
        <f>сентябрь!M160+октябрь!M160+ноябрь!M160+декабрь!M160+январь!M160</f>
        <v>0</v>
      </c>
      <c r="N160" s="30">
        <f>сентябрь!N160+октябрь!N160+ноябрь!N160+декабрь!N160+январь!N160</f>
        <v>0</v>
      </c>
      <c r="O160" s="30">
        <f>сентябрь!O160+октябрь!O160+ноябрь!O160+декабрь!O160+январь!O160</f>
        <v>0</v>
      </c>
      <c r="P160" s="30">
        <f>сентябрь!P160+октябрь!P160+ноябрь!P160+декабрь!P160+январь!P160</f>
        <v>0</v>
      </c>
      <c r="Q160" s="30">
        <f>сентябрь!Q160+октябрь!Q160+ноябрь!Q160+декабрь!Q160+январь!Q160</f>
        <v>0</v>
      </c>
      <c r="R160" s="30">
        <f>сентябрь!R160+октябрь!R160+ноябрь!R160+декабрь!R160+январь!R160</f>
        <v>0</v>
      </c>
      <c r="S160" s="30">
        <f>сентябрь!S160+октябрь!S160+ноябрь!S160+декабрь!S160+январь!S160</f>
        <v>0</v>
      </c>
      <c r="T160" s="8">
        <f t="shared" si="26"/>
        <v>0</v>
      </c>
      <c r="U160" s="11">
        <f t="shared" si="25"/>
        <v>0</v>
      </c>
    </row>
    <row r="161" spans="1:21" ht="15.75" customHeight="1" x14ac:dyDescent="0.25">
      <c r="A161" s="24"/>
      <c r="B161" s="47" t="s">
        <v>2</v>
      </c>
      <c r="C161" s="31">
        <f>сентябрь!C161+октябрь!C161+ноябрь!C161+декабрь!C161+январь!C161</f>
        <v>0</v>
      </c>
      <c r="D161" s="31">
        <f>сентябрь!D161+октябрь!D161+ноябрь!D161+декабрь!D161+январь!D161</f>
        <v>0</v>
      </c>
      <c r="E161" s="31">
        <f>сентябрь!E161+октябрь!E161+ноябрь!E161+декабрь!E161+январь!E161</f>
        <v>0</v>
      </c>
      <c r="F161" s="31">
        <f>сентябрь!F161+октябрь!F161+ноябрь!F161+декабрь!F161+январь!F161</f>
        <v>0</v>
      </c>
      <c r="G161" s="31">
        <f>сентябрь!G161+октябрь!G161+ноябрь!G161+декабрь!G161+январь!G161</f>
        <v>0</v>
      </c>
      <c r="H161" s="31">
        <f>сентябрь!H161+октябрь!H161+ноябрь!H161+декабрь!H161+январь!H161</f>
        <v>0</v>
      </c>
      <c r="I161" s="31">
        <f>сентябрь!I161+октябрь!I161+ноябрь!I161+декабрь!I161+январь!I161</f>
        <v>0</v>
      </c>
      <c r="J161" s="31">
        <f>сентябрь!J161+октябрь!J161+ноябрь!J161+декабрь!J161+январь!J161</f>
        <v>0</v>
      </c>
      <c r="K161" s="31">
        <f>сентябрь!K161+октябрь!K161+ноябрь!K161+декабрь!K161+январь!K161</f>
        <v>0</v>
      </c>
      <c r="L161" s="31">
        <f>сентябрь!L161+октябрь!L161+ноябрь!L161+декабрь!L161+январь!L161</f>
        <v>0</v>
      </c>
      <c r="M161" s="31">
        <f>сентябрь!M161+октябрь!M161+ноябрь!M161+декабрь!M161+январь!M161</f>
        <v>0</v>
      </c>
      <c r="N161" s="31">
        <f>сентябрь!N161+октябрь!N161+ноябрь!N161+декабрь!N161+январь!N161</f>
        <v>0</v>
      </c>
      <c r="O161" s="31">
        <f>сентябрь!O161+октябрь!O161+ноябрь!O161+декабрь!O161+январь!O161</f>
        <v>0</v>
      </c>
      <c r="P161" s="31">
        <f>сентябрь!P161+октябрь!P161+ноябрь!P161+декабрь!P161+январь!P161</f>
        <v>0</v>
      </c>
      <c r="Q161" s="31">
        <f>сентябрь!Q161+октябрь!Q161+ноябрь!Q161+декабрь!Q161+январь!Q161</f>
        <v>0</v>
      </c>
      <c r="R161" s="31">
        <f>сентябрь!R161+октябрь!R161+ноябрь!R161+декабрь!R161+январь!R161</f>
        <v>0</v>
      </c>
      <c r="S161" s="31">
        <f>сентябрь!S161+октябрь!S161+ноябрь!S161+декабрь!S161+январь!S161</f>
        <v>0</v>
      </c>
      <c r="T161" s="8">
        <f t="shared" si="26"/>
        <v>0</v>
      </c>
      <c r="U161" s="9"/>
    </row>
    <row r="162" spans="1:21" ht="15.75" customHeight="1" x14ac:dyDescent="0.25">
      <c r="A162" s="25">
        <f>сентябрь!A162</f>
        <v>0</v>
      </c>
      <c r="B162" s="45" t="s">
        <v>3</v>
      </c>
      <c r="C162" s="30">
        <f>сентябрь!C162+октябрь!C162+ноябрь!C162+декабрь!C162+январь!C162</f>
        <v>0</v>
      </c>
      <c r="D162" s="30">
        <f>сентябрь!D162+октябрь!D162+ноябрь!D162+декабрь!D162+январь!D162</f>
        <v>0</v>
      </c>
      <c r="E162" s="30">
        <f>сентябрь!E162+октябрь!E162+ноябрь!E162+декабрь!E162+январь!E162</f>
        <v>0</v>
      </c>
      <c r="F162" s="30">
        <f>сентябрь!F162+октябрь!F162+ноябрь!F162+декабрь!F162+январь!F162</f>
        <v>0</v>
      </c>
      <c r="G162" s="30">
        <f>сентябрь!G162+октябрь!G162+ноябрь!G162+декабрь!G162+январь!G162</f>
        <v>0</v>
      </c>
      <c r="H162" s="30">
        <f>сентябрь!H162+октябрь!H162+ноябрь!H162+декабрь!H162+январь!H162</f>
        <v>0</v>
      </c>
      <c r="I162" s="30">
        <f>сентябрь!I162+октябрь!I162+ноябрь!I162+декабрь!I162+январь!I162</f>
        <v>0</v>
      </c>
      <c r="J162" s="30">
        <f>сентябрь!J162+октябрь!J162+ноябрь!J162+декабрь!J162+январь!J162</f>
        <v>0</v>
      </c>
      <c r="K162" s="30">
        <f>сентябрь!K162+октябрь!K162+ноябрь!K162+декабрь!K162+январь!K162</f>
        <v>0</v>
      </c>
      <c r="L162" s="30">
        <f>сентябрь!L162+октябрь!L162+ноябрь!L162+декабрь!L162+январь!L162</f>
        <v>0</v>
      </c>
      <c r="M162" s="30">
        <f>сентябрь!M162+октябрь!M162+ноябрь!M162+декабрь!M162+январь!M162</f>
        <v>0</v>
      </c>
      <c r="N162" s="30">
        <f>сентябрь!N162+октябрь!N162+ноябрь!N162+декабрь!N162+январь!N162</f>
        <v>0</v>
      </c>
      <c r="O162" s="30">
        <f>сентябрь!O162+октябрь!O162+ноябрь!O162+декабрь!O162+январь!O162</f>
        <v>0</v>
      </c>
      <c r="P162" s="30">
        <f>сентябрь!P162+октябрь!P162+ноябрь!P162+декабрь!P162+январь!P162</f>
        <v>0</v>
      </c>
      <c r="Q162" s="30">
        <f>сентябрь!Q162+октябрь!Q162+ноябрь!Q162+декабрь!Q162+январь!Q162</f>
        <v>0</v>
      </c>
      <c r="R162" s="30">
        <f>сентябрь!R162+октябрь!R162+ноябрь!R162+декабрь!R162+январь!R162</f>
        <v>0</v>
      </c>
      <c r="S162" s="30">
        <f>сентябрь!S162+октябрь!S162+ноябрь!S162+декабрь!S162+январь!S162</f>
        <v>0</v>
      </c>
      <c r="T162" s="8">
        <f t="shared" si="26"/>
        <v>0</v>
      </c>
      <c r="U162" s="9"/>
    </row>
    <row r="163" spans="1:21" ht="15.75" customHeight="1" x14ac:dyDescent="0.25">
      <c r="A163" s="26"/>
      <c r="B163" s="47" t="s">
        <v>4</v>
      </c>
      <c r="C163" s="31">
        <f>сентябрь!C163+октябрь!C163+ноябрь!C163+декабрь!C163+январь!C163</f>
        <v>0</v>
      </c>
      <c r="D163" s="31">
        <f>сентябрь!D163+октябрь!D163+ноябрь!D163+декабрь!D163+январь!D163</f>
        <v>0</v>
      </c>
      <c r="E163" s="31">
        <f>сентябрь!E163+октябрь!E163+ноябрь!E163+декабрь!E163+январь!E163</f>
        <v>0</v>
      </c>
      <c r="F163" s="31">
        <f>сентябрь!F163+октябрь!F163+ноябрь!F163+декабрь!F163+январь!F163</f>
        <v>0</v>
      </c>
      <c r="G163" s="31">
        <f>сентябрь!G163+октябрь!G163+ноябрь!G163+декабрь!G163+январь!G163</f>
        <v>0</v>
      </c>
      <c r="H163" s="31">
        <f>сентябрь!H163+октябрь!H163+ноябрь!H163+декабрь!H163+январь!H163</f>
        <v>0</v>
      </c>
      <c r="I163" s="31">
        <f>сентябрь!I163+октябрь!I163+ноябрь!I163+декабрь!I163+январь!I163</f>
        <v>0</v>
      </c>
      <c r="J163" s="31">
        <f>сентябрь!J163+октябрь!J163+ноябрь!J163+декабрь!J163+январь!J163</f>
        <v>0</v>
      </c>
      <c r="K163" s="31">
        <f>сентябрь!K163+октябрь!K163+ноябрь!K163+декабрь!K163+январь!K163</f>
        <v>0</v>
      </c>
      <c r="L163" s="31">
        <f>сентябрь!L163+октябрь!L163+ноябрь!L163+декабрь!L163+январь!L163</f>
        <v>0</v>
      </c>
      <c r="M163" s="31">
        <f>сентябрь!M163+октябрь!M163+ноябрь!M163+декабрь!M163+январь!M163</f>
        <v>0</v>
      </c>
      <c r="N163" s="31">
        <f>сентябрь!N163+октябрь!N163+ноябрь!N163+декабрь!N163+январь!N163</f>
        <v>0</v>
      </c>
      <c r="O163" s="31">
        <f>сентябрь!O163+октябрь!O163+ноябрь!O163+декабрь!O163+январь!O163</f>
        <v>0</v>
      </c>
      <c r="P163" s="31">
        <f>сентябрь!P163+октябрь!P163+ноябрь!P163+декабрь!P163+январь!P163</f>
        <v>0</v>
      </c>
      <c r="Q163" s="31">
        <f>сентябрь!Q163+октябрь!Q163+ноябрь!Q163+декабрь!Q163+январь!Q163</f>
        <v>0</v>
      </c>
      <c r="R163" s="31">
        <f>сентябрь!R163+октябрь!R163+ноябрь!R163+декабрь!R163+январь!R163</f>
        <v>0</v>
      </c>
      <c r="S163" s="31">
        <f>сентябрь!S163+октябрь!S163+ноябрь!S163+декабрь!S163+январь!S163</f>
        <v>0</v>
      </c>
      <c r="T163" s="8">
        <f t="shared" si="26"/>
        <v>0</v>
      </c>
      <c r="U163" s="11">
        <f t="shared" si="25"/>
        <v>0</v>
      </c>
    </row>
    <row r="164" spans="1:21" ht="15.75" customHeight="1" x14ac:dyDescent="0.25">
      <c r="A164" s="21"/>
      <c r="B164" s="45" t="s">
        <v>2</v>
      </c>
      <c r="C164" s="30">
        <f>сентябрь!C164+октябрь!C164+ноябрь!C164+декабрь!C164+январь!C164</f>
        <v>0</v>
      </c>
      <c r="D164" s="30">
        <f>сентябрь!D164+октябрь!D164+ноябрь!D164+декабрь!D164+январь!D164</f>
        <v>0</v>
      </c>
      <c r="E164" s="30">
        <f>сентябрь!E164+октябрь!E164+ноябрь!E164+декабрь!E164+январь!E164</f>
        <v>0</v>
      </c>
      <c r="F164" s="30">
        <f>сентябрь!F164+октябрь!F164+ноябрь!F164+декабрь!F164+январь!F164</f>
        <v>0</v>
      </c>
      <c r="G164" s="30">
        <f>сентябрь!G164+октябрь!G164+ноябрь!G164+декабрь!G164+январь!G164</f>
        <v>0</v>
      </c>
      <c r="H164" s="30">
        <f>сентябрь!H164+октябрь!H164+ноябрь!H164+декабрь!H164+январь!H164</f>
        <v>0</v>
      </c>
      <c r="I164" s="30">
        <f>сентябрь!I164+октябрь!I164+ноябрь!I164+декабрь!I164+январь!I164</f>
        <v>0</v>
      </c>
      <c r="J164" s="30">
        <f>сентябрь!J164+октябрь!J164+ноябрь!J164+декабрь!J164+январь!J164</f>
        <v>0</v>
      </c>
      <c r="K164" s="30">
        <f>сентябрь!K164+октябрь!K164+ноябрь!K164+декабрь!K164+январь!K164</f>
        <v>0</v>
      </c>
      <c r="L164" s="30">
        <f>сентябрь!L164+октябрь!L164+ноябрь!L164+декабрь!L164+январь!L164</f>
        <v>0</v>
      </c>
      <c r="M164" s="30">
        <f>сентябрь!M164+октябрь!M164+ноябрь!M164+декабрь!M164+январь!M164</f>
        <v>0</v>
      </c>
      <c r="N164" s="30">
        <f>сентябрь!N164+октябрь!N164+ноябрь!N164+декабрь!N164+январь!N164</f>
        <v>0</v>
      </c>
      <c r="O164" s="30">
        <f>сентябрь!O164+октябрь!O164+ноябрь!O164+декабрь!O164+январь!O164</f>
        <v>0</v>
      </c>
      <c r="P164" s="30">
        <f>сентябрь!P164+октябрь!P164+ноябрь!P164+декабрь!P164+январь!P164</f>
        <v>0</v>
      </c>
      <c r="Q164" s="30">
        <f>сентябрь!Q164+октябрь!Q164+ноябрь!Q164+декабрь!Q164+январь!Q164</f>
        <v>0</v>
      </c>
      <c r="R164" s="30">
        <f>сентябрь!R164+октябрь!R164+ноябрь!R164+декабрь!R164+январь!R164</f>
        <v>0</v>
      </c>
      <c r="S164" s="30">
        <f>сентябрь!S164+октябрь!S164+ноябрь!S164+декабрь!S164+январь!S164</f>
        <v>0</v>
      </c>
      <c r="T164" s="8">
        <f t="shared" si="26"/>
        <v>0</v>
      </c>
      <c r="U164" s="9"/>
    </row>
    <row r="165" spans="1:21" ht="15.75" customHeight="1" x14ac:dyDescent="0.25">
      <c r="A165" s="22">
        <f>сентябрь!A165</f>
        <v>0</v>
      </c>
      <c r="B165" s="47" t="s">
        <v>3</v>
      </c>
      <c r="C165" s="31">
        <f>сентябрь!C165+октябрь!C165+ноябрь!C165+декабрь!C165+январь!C165</f>
        <v>0</v>
      </c>
      <c r="D165" s="31">
        <f>сентябрь!D165+октябрь!D165+ноябрь!D165+декабрь!D165+январь!D165</f>
        <v>0</v>
      </c>
      <c r="E165" s="31">
        <f>сентябрь!E165+октябрь!E165+ноябрь!E165+декабрь!E165+январь!E165</f>
        <v>0</v>
      </c>
      <c r="F165" s="31">
        <f>сентябрь!F165+октябрь!F165+ноябрь!F165+декабрь!F165+январь!F165</f>
        <v>0</v>
      </c>
      <c r="G165" s="31">
        <f>сентябрь!G165+октябрь!G165+ноябрь!G165+декабрь!G165+январь!G165</f>
        <v>0</v>
      </c>
      <c r="H165" s="31">
        <f>сентябрь!H165+октябрь!H165+ноябрь!H165+декабрь!H165+январь!H165</f>
        <v>0</v>
      </c>
      <c r="I165" s="31">
        <f>сентябрь!I165+октябрь!I165+ноябрь!I165+декабрь!I165+январь!I165</f>
        <v>0</v>
      </c>
      <c r="J165" s="31">
        <f>сентябрь!J165+октябрь!J165+ноябрь!J165+декабрь!J165+январь!J165</f>
        <v>0</v>
      </c>
      <c r="K165" s="31">
        <f>сентябрь!K165+октябрь!K165+ноябрь!K165+декабрь!K165+январь!K165</f>
        <v>0</v>
      </c>
      <c r="L165" s="31">
        <f>сентябрь!L165+октябрь!L165+ноябрь!L165+декабрь!L165+январь!L165</f>
        <v>0</v>
      </c>
      <c r="M165" s="31">
        <f>сентябрь!M165+октябрь!M165+ноябрь!M165+декабрь!M165+январь!M165</f>
        <v>0</v>
      </c>
      <c r="N165" s="31">
        <f>сентябрь!N165+октябрь!N165+ноябрь!N165+декабрь!N165+январь!N165</f>
        <v>0</v>
      </c>
      <c r="O165" s="31">
        <f>сентябрь!O165+октябрь!O165+ноябрь!O165+декабрь!O165+январь!O165</f>
        <v>0</v>
      </c>
      <c r="P165" s="31">
        <f>сентябрь!P165+октябрь!P165+ноябрь!P165+декабрь!P165+январь!P165</f>
        <v>0</v>
      </c>
      <c r="Q165" s="31">
        <f>сентябрь!Q165+октябрь!Q165+ноябрь!Q165+декабрь!Q165+январь!Q165</f>
        <v>0</v>
      </c>
      <c r="R165" s="31">
        <f>сентябрь!R165+октябрь!R165+ноябрь!R165+декабрь!R165+январь!R165</f>
        <v>0</v>
      </c>
      <c r="S165" s="31">
        <f>сентябрь!S165+октябрь!S165+ноябрь!S165+декабрь!S165+январь!S165</f>
        <v>0</v>
      </c>
      <c r="T165" s="8">
        <f t="shared" si="26"/>
        <v>0</v>
      </c>
      <c r="U165" s="9"/>
    </row>
    <row r="166" spans="1:21" ht="15.75" customHeight="1" x14ac:dyDescent="0.25">
      <c r="A166" s="23"/>
      <c r="B166" s="45" t="s">
        <v>4</v>
      </c>
      <c r="C166" s="30">
        <f>сентябрь!C166+октябрь!C166+ноябрь!C166+декабрь!C166+январь!C166</f>
        <v>0</v>
      </c>
      <c r="D166" s="30">
        <f>сентябрь!D166+октябрь!D166+ноябрь!D166+декабрь!D166+январь!D166</f>
        <v>0</v>
      </c>
      <c r="E166" s="30">
        <f>сентябрь!E166+октябрь!E166+ноябрь!E166+декабрь!E166+январь!E166</f>
        <v>0</v>
      </c>
      <c r="F166" s="30">
        <f>сентябрь!F166+октябрь!F166+ноябрь!F166+декабрь!F166+январь!F166</f>
        <v>0</v>
      </c>
      <c r="G166" s="30">
        <f>сентябрь!G166+октябрь!G166+ноябрь!G166+декабрь!G166+январь!G166</f>
        <v>0</v>
      </c>
      <c r="H166" s="30">
        <f>сентябрь!H166+октябрь!H166+ноябрь!H166+декабрь!H166+январь!H166</f>
        <v>0</v>
      </c>
      <c r="I166" s="30">
        <f>сентябрь!I166+октябрь!I166+ноябрь!I166+декабрь!I166+январь!I166</f>
        <v>0</v>
      </c>
      <c r="J166" s="30">
        <f>сентябрь!J166+октябрь!J166+ноябрь!J166+декабрь!J166+январь!J166</f>
        <v>0</v>
      </c>
      <c r="K166" s="30">
        <f>сентябрь!K166+октябрь!K166+ноябрь!K166+декабрь!K166+январь!K166</f>
        <v>0</v>
      </c>
      <c r="L166" s="30">
        <f>сентябрь!L166+октябрь!L166+ноябрь!L166+декабрь!L166+январь!L166</f>
        <v>0</v>
      </c>
      <c r="M166" s="30">
        <f>сентябрь!M166+октябрь!M166+ноябрь!M166+декабрь!M166+январь!M166</f>
        <v>0</v>
      </c>
      <c r="N166" s="30">
        <f>сентябрь!N166+октябрь!N166+ноябрь!N166+декабрь!N166+январь!N166</f>
        <v>0</v>
      </c>
      <c r="O166" s="30">
        <f>сентябрь!O166+октябрь!O166+ноябрь!O166+декабрь!O166+январь!O166</f>
        <v>0</v>
      </c>
      <c r="P166" s="30">
        <f>сентябрь!P166+октябрь!P166+ноябрь!P166+декабрь!P166+январь!P166</f>
        <v>0</v>
      </c>
      <c r="Q166" s="30">
        <f>сентябрь!Q166+октябрь!Q166+ноябрь!Q166+декабрь!Q166+январь!Q166</f>
        <v>0</v>
      </c>
      <c r="R166" s="30">
        <f>сентябрь!R166+октябрь!R166+ноябрь!R166+декабрь!R166+январь!R166</f>
        <v>0</v>
      </c>
      <c r="S166" s="30">
        <f>сентябрь!S166+октябрь!S166+ноябрь!S166+декабрь!S166+январь!S166</f>
        <v>0</v>
      </c>
      <c r="T166" s="8">
        <f t="shared" si="26"/>
        <v>0</v>
      </c>
      <c r="U166" s="11">
        <f t="shared" si="25"/>
        <v>0</v>
      </c>
    </row>
    <row r="167" spans="1:21" ht="15.75" customHeight="1" x14ac:dyDescent="0.25">
      <c r="A167" s="24"/>
      <c r="B167" s="47" t="s">
        <v>2</v>
      </c>
      <c r="C167" s="31">
        <f>сентябрь!C167+октябрь!C167+ноябрь!C167+декабрь!C167+январь!C167</f>
        <v>0</v>
      </c>
      <c r="D167" s="31">
        <f>сентябрь!D167+октябрь!D167+ноябрь!D167+декабрь!D167+январь!D167</f>
        <v>0</v>
      </c>
      <c r="E167" s="31">
        <f>сентябрь!E167+октябрь!E167+ноябрь!E167+декабрь!E167+январь!E167</f>
        <v>0</v>
      </c>
      <c r="F167" s="31">
        <f>сентябрь!F167+октябрь!F167+ноябрь!F167+декабрь!F167+январь!F167</f>
        <v>0</v>
      </c>
      <c r="G167" s="31">
        <f>сентябрь!G167+октябрь!G167+ноябрь!G167+декабрь!G167+январь!G167</f>
        <v>0</v>
      </c>
      <c r="H167" s="31">
        <f>сентябрь!H167+октябрь!H167+ноябрь!H167+декабрь!H167+январь!H167</f>
        <v>0</v>
      </c>
      <c r="I167" s="31">
        <f>сентябрь!I167+октябрь!I167+ноябрь!I167+декабрь!I167+январь!I167</f>
        <v>0</v>
      </c>
      <c r="J167" s="31">
        <f>сентябрь!J167+октябрь!J167+ноябрь!J167+декабрь!J167+январь!J167</f>
        <v>0</v>
      </c>
      <c r="K167" s="31">
        <f>сентябрь!K167+октябрь!K167+ноябрь!K167+декабрь!K167+январь!K167</f>
        <v>0</v>
      </c>
      <c r="L167" s="31">
        <f>сентябрь!L167+октябрь!L167+ноябрь!L167+декабрь!L167+январь!L167</f>
        <v>0</v>
      </c>
      <c r="M167" s="31">
        <f>сентябрь!M167+октябрь!M167+ноябрь!M167+декабрь!M167+январь!M167</f>
        <v>0</v>
      </c>
      <c r="N167" s="31">
        <f>сентябрь!N167+октябрь!N167+ноябрь!N167+декабрь!N167+январь!N167</f>
        <v>0</v>
      </c>
      <c r="O167" s="31">
        <f>сентябрь!O167+октябрь!O167+ноябрь!O167+декабрь!O167+январь!O167</f>
        <v>0</v>
      </c>
      <c r="P167" s="31">
        <f>сентябрь!P167+октябрь!P167+ноябрь!P167+декабрь!P167+январь!P167</f>
        <v>0</v>
      </c>
      <c r="Q167" s="31">
        <f>сентябрь!Q167+октябрь!Q167+ноябрь!Q167+декабрь!Q167+январь!Q167</f>
        <v>0</v>
      </c>
      <c r="R167" s="31">
        <f>сентябрь!R167+октябрь!R167+ноябрь!R167+декабрь!R167+январь!R167</f>
        <v>0</v>
      </c>
      <c r="S167" s="31">
        <f>сентябрь!S167+октябрь!S167+ноябрь!S167+декабрь!S167+январь!S167</f>
        <v>0</v>
      </c>
      <c r="T167" s="8">
        <f t="shared" si="26"/>
        <v>0</v>
      </c>
      <c r="U167" s="9"/>
    </row>
    <row r="168" spans="1:21" ht="15.75" customHeight="1" x14ac:dyDescent="0.25">
      <c r="A168" s="25">
        <f>сентябрь!A168</f>
        <v>0</v>
      </c>
      <c r="B168" s="45" t="s">
        <v>3</v>
      </c>
      <c r="C168" s="30">
        <f>сентябрь!C168+октябрь!C168+ноябрь!C168+декабрь!C168+январь!C168</f>
        <v>0</v>
      </c>
      <c r="D168" s="30">
        <f>сентябрь!D168+октябрь!D168+ноябрь!D168+декабрь!D168+январь!D168</f>
        <v>0</v>
      </c>
      <c r="E168" s="30">
        <f>сентябрь!E168+октябрь!E168+ноябрь!E168+декабрь!E168+январь!E168</f>
        <v>0</v>
      </c>
      <c r="F168" s="30">
        <f>сентябрь!F168+октябрь!F168+ноябрь!F168+декабрь!F168+январь!F168</f>
        <v>0</v>
      </c>
      <c r="G168" s="30">
        <f>сентябрь!G168+октябрь!G168+ноябрь!G168+декабрь!G168+январь!G168</f>
        <v>0</v>
      </c>
      <c r="H168" s="30">
        <f>сентябрь!H168+октябрь!H168+ноябрь!H168+декабрь!H168+январь!H168</f>
        <v>0</v>
      </c>
      <c r="I168" s="30">
        <f>сентябрь!I168+октябрь!I168+ноябрь!I168+декабрь!I168+январь!I168</f>
        <v>0</v>
      </c>
      <c r="J168" s="30">
        <f>сентябрь!J168+октябрь!J168+ноябрь!J168+декабрь!J168+январь!J168</f>
        <v>0</v>
      </c>
      <c r="K168" s="30">
        <f>сентябрь!K168+октябрь!K168+ноябрь!K168+декабрь!K168+январь!K168</f>
        <v>0</v>
      </c>
      <c r="L168" s="30">
        <f>сентябрь!L168+октябрь!L168+ноябрь!L168+декабрь!L168+январь!L168</f>
        <v>0</v>
      </c>
      <c r="M168" s="30">
        <f>сентябрь!M168+октябрь!M168+ноябрь!M168+декабрь!M168+январь!M168</f>
        <v>0</v>
      </c>
      <c r="N168" s="30">
        <f>сентябрь!N168+октябрь!N168+ноябрь!N168+декабрь!N168+январь!N168</f>
        <v>0</v>
      </c>
      <c r="O168" s="30">
        <f>сентябрь!O168+октябрь!O168+ноябрь!O168+декабрь!O168+январь!O168</f>
        <v>0</v>
      </c>
      <c r="P168" s="30">
        <f>сентябрь!P168+октябрь!P168+ноябрь!P168+декабрь!P168+январь!P168</f>
        <v>0</v>
      </c>
      <c r="Q168" s="30">
        <f>сентябрь!Q168+октябрь!Q168+ноябрь!Q168+декабрь!Q168+январь!Q168</f>
        <v>0</v>
      </c>
      <c r="R168" s="30">
        <f>сентябрь!R168+октябрь!R168+ноябрь!R168+декабрь!R168+январь!R168</f>
        <v>0</v>
      </c>
      <c r="S168" s="30">
        <f>сентябрь!S168+октябрь!S168+ноябрь!S168+декабрь!S168+январь!S168</f>
        <v>0</v>
      </c>
      <c r="T168" s="8">
        <f t="shared" si="26"/>
        <v>0</v>
      </c>
      <c r="U168" s="9"/>
    </row>
    <row r="169" spans="1:21" ht="15.75" customHeight="1" x14ac:dyDescent="0.25">
      <c r="A169" s="26"/>
      <c r="B169" s="47" t="s">
        <v>4</v>
      </c>
      <c r="C169" s="31">
        <f>сентябрь!C169+октябрь!C169+ноябрь!C169+декабрь!C169+январь!C169</f>
        <v>0</v>
      </c>
      <c r="D169" s="31">
        <f>сентябрь!D169+октябрь!D169+ноябрь!D169+декабрь!D169+январь!D169</f>
        <v>0</v>
      </c>
      <c r="E169" s="31">
        <f>сентябрь!E169+октябрь!E169+ноябрь!E169+декабрь!E169+январь!E169</f>
        <v>0</v>
      </c>
      <c r="F169" s="31">
        <f>сентябрь!F169+октябрь!F169+ноябрь!F169+декабрь!F169+январь!F169</f>
        <v>0</v>
      </c>
      <c r="G169" s="31">
        <f>сентябрь!G169+октябрь!G169+ноябрь!G169+декабрь!G169+январь!G169</f>
        <v>0</v>
      </c>
      <c r="H169" s="31">
        <f>сентябрь!H169+октябрь!H169+ноябрь!H169+декабрь!H169+январь!H169</f>
        <v>0</v>
      </c>
      <c r="I169" s="31">
        <f>сентябрь!I169+октябрь!I169+ноябрь!I169+декабрь!I169+январь!I169</f>
        <v>0</v>
      </c>
      <c r="J169" s="31">
        <f>сентябрь!J169+октябрь!J169+ноябрь!J169+декабрь!J169+январь!J169</f>
        <v>0</v>
      </c>
      <c r="K169" s="31">
        <f>сентябрь!K169+октябрь!K169+ноябрь!K169+декабрь!K169+январь!K169</f>
        <v>0</v>
      </c>
      <c r="L169" s="31">
        <f>сентябрь!L169+октябрь!L169+ноябрь!L169+декабрь!L169+январь!L169</f>
        <v>0</v>
      </c>
      <c r="M169" s="31">
        <f>сентябрь!M169+октябрь!M169+ноябрь!M169+декабрь!M169+январь!M169</f>
        <v>0</v>
      </c>
      <c r="N169" s="31">
        <f>сентябрь!N169+октябрь!N169+ноябрь!N169+декабрь!N169+январь!N169</f>
        <v>0</v>
      </c>
      <c r="O169" s="31">
        <f>сентябрь!O169+октябрь!O169+ноябрь!O169+декабрь!O169+январь!O169</f>
        <v>0</v>
      </c>
      <c r="P169" s="31">
        <f>сентябрь!P169+октябрь!P169+ноябрь!P169+декабрь!P169+январь!P169</f>
        <v>0</v>
      </c>
      <c r="Q169" s="31">
        <f>сентябрь!Q169+октябрь!Q169+ноябрь!Q169+декабрь!Q169+январь!Q169</f>
        <v>0</v>
      </c>
      <c r="R169" s="31">
        <f>сентябрь!R169+октябрь!R169+ноябрь!R169+декабрь!R169+январь!R169</f>
        <v>0</v>
      </c>
      <c r="S169" s="31">
        <f>сентябрь!S169+октябрь!S169+ноябрь!S169+декабрь!S169+январь!S169</f>
        <v>0</v>
      </c>
      <c r="T169" s="8">
        <f t="shared" si="26"/>
        <v>0</v>
      </c>
      <c r="U169" s="11">
        <f t="shared" si="25"/>
        <v>0</v>
      </c>
    </row>
    <row r="170" spans="1:21" ht="15.75" customHeight="1" x14ac:dyDescent="0.25">
      <c r="A170" s="21"/>
      <c r="B170" s="45" t="s">
        <v>2</v>
      </c>
      <c r="C170" s="30">
        <f>сентябрь!C170+октябрь!C170+ноябрь!C170+декабрь!C170+январь!C170</f>
        <v>0</v>
      </c>
      <c r="D170" s="30">
        <f>сентябрь!D170+октябрь!D170+ноябрь!D170+декабрь!D170+январь!D170</f>
        <v>0</v>
      </c>
      <c r="E170" s="30">
        <f>сентябрь!E170+октябрь!E170+ноябрь!E170+декабрь!E170+январь!E170</f>
        <v>0</v>
      </c>
      <c r="F170" s="30">
        <f>сентябрь!F170+октябрь!F170+ноябрь!F170+декабрь!F170+январь!F170</f>
        <v>0</v>
      </c>
      <c r="G170" s="30">
        <f>сентябрь!G170+октябрь!G170+ноябрь!G170+декабрь!G170+январь!G170</f>
        <v>0</v>
      </c>
      <c r="H170" s="30">
        <f>сентябрь!H170+октябрь!H170+ноябрь!H170+декабрь!H170+январь!H170</f>
        <v>0</v>
      </c>
      <c r="I170" s="30">
        <f>сентябрь!I170+октябрь!I170+ноябрь!I170+декабрь!I170+январь!I170</f>
        <v>0</v>
      </c>
      <c r="J170" s="30">
        <f>сентябрь!J170+октябрь!J170+ноябрь!J170+декабрь!J170+январь!J170</f>
        <v>0</v>
      </c>
      <c r="K170" s="30">
        <f>сентябрь!K170+октябрь!K170+ноябрь!K170+декабрь!K170+январь!K170</f>
        <v>0</v>
      </c>
      <c r="L170" s="30">
        <f>сентябрь!L170+октябрь!L170+ноябрь!L170+декабрь!L170+январь!L170</f>
        <v>0</v>
      </c>
      <c r="M170" s="30">
        <f>сентябрь!M170+октябрь!M170+ноябрь!M170+декабрь!M170+январь!M170</f>
        <v>0</v>
      </c>
      <c r="N170" s="30">
        <f>сентябрь!N170+октябрь!N170+ноябрь!N170+декабрь!N170+январь!N170</f>
        <v>0</v>
      </c>
      <c r="O170" s="30">
        <f>сентябрь!O170+октябрь!O170+ноябрь!O170+декабрь!O170+январь!O170</f>
        <v>0</v>
      </c>
      <c r="P170" s="30">
        <f>сентябрь!P170+октябрь!P170+ноябрь!P170+декабрь!P170+январь!P170</f>
        <v>0</v>
      </c>
      <c r="Q170" s="30">
        <f>сентябрь!Q170+октябрь!Q170+ноябрь!Q170+декабрь!Q170+январь!Q170</f>
        <v>0</v>
      </c>
      <c r="R170" s="30">
        <f>сентябрь!R170+октябрь!R170+ноябрь!R170+декабрь!R170+январь!R170</f>
        <v>0</v>
      </c>
      <c r="S170" s="30">
        <f>сентябрь!S170+октябрь!S170+ноябрь!S170+декабрь!S170+январь!S170</f>
        <v>0</v>
      </c>
      <c r="T170" s="8">
        <f t="shared" si="26"/>
        <v>0</v>
      </c>
      <c r="U170" s="9"/>
    </row>
    <row r="171" spans="1:21" ht="15.75" customHeight="1" x14ac:dyDescent="0.25">
      <c r="A171" s="22">
        <f>сентябрь!A171</f>
        <v>0</v>
      </c>
      <c r="B171" s="47" t="s">
        <v>3</v>
      </c>
      <c r="C171" s="31">
        <f>сентябрь!C171+октябрь!C171+ноябрь!C171+декабрь!C171+январь!C171</f>
        <v>0</v>
      </c>
      <c r="D171" s="31">
        <f>сентябрь!D171+октябрь!D171+ноябрь!D171+декабрь!D171+январь!D171</f>
        <v>0</v>
      </c>
      <c r="E171" s="31">
        <f>сентябрь!E171+октябрь!E171+ноябрь!E171+декабрь!E171+январь!E171</f>
        <v>0</v>
      </c>
      <c r="F171" s="31">
        <f>сентябрь!F171+октябрь!F171+ноябрь!F171+декабрь!F171+январь!F171</f>
        <v>0</v>
      </c>
      <c r="G171" s="31">
        <f>сентябрь!G171+октябрь!G171+ноябрь!G171+декабрь!G171+январь!G171</f>
        <v>0</v>
      </c>
      <c r="H171" s="31">
        <f>сентябрь!H171+октябрь!H171+ноябрь!H171+декабрь!H171+январь!H171</f>
        <v>0</v>
      </c>
      <c r="I171" s="31">
        <f>сентябрь!I171+октябрь!I171+ноябрь!I171+декабрь!I171+январь!I171</f>
        <v>0</v>
      </c>
      <c r="J171" s="31">
        <f>сентябрь!J171+октябрь!J171+ноябрь!J171+декабрь!J171+январь!J171</f>
        <v>0</v>
      </c>
      <c r="K171" s="31">
        <f>сентябрь!K171+октябрь!K171+ноябрь!K171+декабрь!K171+январь!K171</f>
        <v>0</v>
      </c>
      <c r="L171" s="31">
        <f>сентябрь!L171+октябрь!L171+ноябрь!L171+декабрь!L171+январь!L171</f>
        <v>0</v>
      </c>
      <c r="M171" s="31">
        <f>сентябрь!M171+октябрь!M171+ноябрь!M171+декабрь!M171+январь!M171</f>
        <v>0</v>
      </c>
      <c r="N171" s="31">
        <f>сентябрь!N171+октябрь!N171+ноябрь!N171+декабрь!N171+январь!N171</f>
        <v>0</v>
      </c>
      <c r="O171" s="31">
        <f>сентябрь!O171+октябрь!O171+ноябрь!O171+декабрь!O171+январь!O171</f>
        <v>0</v>
      </c>
      <c r="P171" s="31">
        <f>сентябрь!P171+октябрь!P171+ноябрь!P171+декабрь!P171+январь!P171</f>
        <v>0</v>
      </c>
      <c r="Q171" s="31">
        <f>сентябрь!Q171+октябрь!Q171+ноябрь!Q171+декабрь!Q171+январь!Q171</f>
        <v>0</v>
      </c>
      <c r="R171" s="31">
        <f>сентябрь!R171+октябрь!R171+ноябрь!R171+декабрь!R171+январь!R171</f>
        <v>0</v>
      </c>
      <c r="S171" s="31">
        <f>сентябрь!S171+октябрь!S171+ноябрь!S171+декабрь!S171+январь!S171</f>
        <v>0</v>
      </c>
      <c r="T171" s="8">
        <f t="shared" si="26"/>
        <v>0</v>
      </c>
      <c r="U171" s="9"/>
    </row>
    <row r="172" spans="1:21" ht="15.75" customHeight="1" x14ac:dyDescent="0.25">
      <c r="A172" s="23"/>
      <c r="B172" s="45" t="s">
        <v>4</v>
      </c>
      <c r="C172" s="30">
        <f>сентябрь!C172+октябрь!C172+ноябрь!C172+декабрь!C172+январь!C172</f>
        <v>0</v>
      </c>
      <c r="D172" s="30">
        <f>сентябрь!D172+октябрь!D172+ноябрь!D172+декабрь!D172+январь!D172</f>
        <v>0</v>
      </c>
      <c r="E172" s="30">
        <f>сентябрь!E172+октябрь!E172+ноябрь!E172+декабрь!E172+январь!E172</f>
        <v>0</v>
      </c>
      <c r="F172" s="30">
        <f>сентябрь!F172+октябрь!F172+ноябрь!F172+декабрь!F172+январь!F172</f>
        <v>0</v>
      </c>
      <c r="G172" s="30">
        <f>сентябрь!G172+октябрь!G172+ноябрь!G172+декабрь!G172+январь!G172</f>
        <v>0</v>
      </c>
      <c r="H172" s="30">
        <f>сентябрь!H172+октябрь!H172+ноябрь!H172+декабрь!H172+январь!H172</f>
        <v>0</v>
      </c>
      <c r="I172" s="30">
        <f>сентябрь!I172+октябрь!I172+ноябрь!I172+декабрь!I172+январь!I172</f>
        <v>0</v>
      </c>
      <c r="J172" s="30">
        <f>сентябрь!J172+октябрь!J172+ноябрь!J172+декабрь!J172+январь!J172</f>
        <v>0</v>
      </c>
      <c r="K172" s="30">
        <f>сентябрь!K172+октябрь!K172+ноябрь!K172+декабрь!K172+январь!K172</f>
        <v>0</v>
      </c>
      <c r="L172" s="30">
        <f>сентябрь!L172+октябрь!L172+ноябрь!L172+декабрь!L172+январь!L172</f>
        <v>0</v>
      </c>
      <c r="M172" s="30">
        <f>сентябрь!M172+октябрь!M172+ноябрь!M172+декабрь!M172+январь!M172</f>
        <v>0</v>
      </c>
      <c r="N172" s="30">
        <f>сентябрь!N172+октябрь!N172+ноябрь!N172+декабрь!N172+январь!N172</f>
        <v>0</v>
      </c>
      <c r="O172" s="30">
        <f>сентябрь!O172+октябрь!O172+ноябрь!O172+декабрь!O172+январь!O172</f>
        <v>0</v>
      </c>
      <c r="P172" s="30">
        <f>сентябрь!P172+октябрь!P172+ноябрь!P172+декабрь!P172+январь!P172</f>
        <v>0</v>
      </c>
      <c r="Q172" s="30">
        <f>сентябрь!Q172+октябрь!Q172+ноябрь!Q172+декабрь!Q172+январь!Q172</f>
        <v>0</v>
      </c>
      <c r="R172" s="30">
        <f>сентябрь!R172+октябрь!R172+ноябрь!R172+декабрь!R172+январь!R172</f>
        <v>0</v>
      </c>
      <c r="S172" s="30">
        <f>сентябрь!S172+октябрь!S172+ноябрь!S172+декабрь!S172+январь!S172</f>
        <v>0</v>
      </c>
      <c r="T172" s="8">
        <f t="shared" si="26"/>
        <v>0</v>
      </c>
      <c r="U172" s="11">
        <f t="shared" si="25"/>
        <v>0</v>
      </c>
    </row>
    <row r="173" spans="1:21" ht="15.75" customHeight="1" x14ac:dyDescent="0.25">
      <c r="A173" s="24"/>
      <c r="B173" s="47" t="s">
        <v>2</v>
      </c>
      <c r="C173" s="31">
        <f>сентябрь!C173+октябрь!C173+ноябрь!C173+декабрь!C173+январь!C173</f>
        <v>0</v>
      </c>
      <c r="D173" s="31">
        <f>сентябрь!D173+октябрь!D173+ноябрь!D173+декабрь!D173+январь!D173</f>
        <v>0</v>
      </c>
      <c r="E173" s="31">
        <f>сентябрь!E173+октябрь!E173+ноябрь!E173+декабрь!E173+январь!E173</f>
        <v>0</v>
      </c>
      <c r="F173" s="31">
        <f>сентябрь!F173+октябрь!F173+ноябрь!F173+декабрь!F173+январь!F173</f>
        <v>0</v>
      </c>
      <c r="G173" s="31">
        <f>сентябрь!G173+октябрь!G173+ноябрь!G173+декабрь!G173+январь!G173</f>
        <v>0</v>
      </c>
      <c r="H173" s="31">
        <f>сентябрь!H173+октябрь!H173+ноябрь!H173+декабрь!H173+январь!H173</f>
        <v>0</v>
      </c>
      <c r="I173" s="31">
        <f>сентябрь!I173+октябрь!I173+ноябрь!I173+декабрь!I173+январь!I173</f>
        <v>0</v>
      </c>
      <c r="J173" s="31">
        <f>сентябрь!J173+октябрь!J173+ноябрь!J173+декабрь!J173+январь!J173</f>
        <v>0</v>
      </c>
      <c r="K173" s="31">
        <f>сентябрь!K173+октябрь!K173+ноябрь!K173+декабрь!K173+январь!K173</f>
        <v>0</v>
      </c>
      <c r="L173" s="31">
        <f>сентябрь!L173+октябрь!L173+ноябрь!L173+декабрь!L173+январь!L173</f>
        <v>0</v>
      </c>
      <c r="M173" s="31">
        <f>сентябрь!M173+октябрь!M173+ноябрь!M173+декабрь!M173+январь!M173</f>
        <v>0</v>
      </c>
      <c r="N173" s="31">
        <f>сентябрь!N173+октябрь!N173+ноябрь!N173+декабрь!N173+январь!N173</f>
        <v>0</v>
      </c>
      <c r="O173" s="31">
        <f>сентябрь!O173+октябрь!O173+ноябрь!O173+декабрь!O173+январь!O173</f>
        <v>0</v>
      </c>
      <c r="P173" s="31">
        <f>сентябрь!P173+октябрь!P173+ноябрь!P173+декабрь!P173+январь!P173</f>
        <v>0</v>
      </c>
      <c r="Q173" s="31">
        <f>сентябрь!Q173+октябрь!Q173+ноябрь!Q173+декабрь!Q173+январь!Q173</f>
        <v>0</v>
      </c>
      <c r="R173" s="31">
        <f>сентябрь!R173+октябрь!R173+ноябрь!R173+декабрь!R173+январь!R173</f>
        <v>0</v>
      </c>
      <c r="S173" s="31">
        <f>сентябрь!S173+октябрь!S173+ноябрь!S173+декабрь!S173+январь!S173</f>
        <v>0</v>
      </c>
      <c r="T173" s="8">
        <f t="shared" si="26"/>
        <v>0</v>
      </c>
      <c r="U173" s="9"/>
    </row>
    <row r="174" spans="1:21" ht="15.75" customHeight="1" x14ac:dyDescent="0.25">
      <c r="A174" s="25">
        <f>сентябрь!A174</f>
        <v>0</v>
      </c>
      <c r="B174" s="45" t="s">
        <v>3</v>
      </c>
      <c r="C174" s="30">
        <f>сентябрь!C174+октябрь!C174+ноябрь!C174+декабрь!C174+январь!C174</f>
        <v>0</v>
      </c>
      <c r="D174" s="30">
        <f>сентябрь!D174+октябрь!D174+ноябрь!D174+декабрь!D174+январь!D174</f>
        <v>0</v>
      </c>
      <c r="E174" s="30">
        <f>сентябрь!E174+октябрь!E174+ноябрь!E174+декабрь!E174+январь!E174</f>
        <v>0</v>
      </c>
      <c r="F174" s="30">
        <f>сентябрь!F174+октябрь!F174+ноябрь!F174+декабрь!F174+январь!F174</f>
        <v>0</v>
      </c>
      <c r="G174" s="30">
        <f>сентябрь!G174+октябрь!G174+ноябрь!G174+декабрь!G174+январь!G174</f>
        <v>0</v>
      </c>
      <c r="H174" s="30">
        <f>сентябрь!H174+октябрь!H174+ноябрь!H174+декабрь!H174+январь!H174</f>
        <v>0</v>
      </c>
      <c r="I174" s="30">
        <f>сентябрь!I174+октябрь!I174+ноябрь!I174+декабрь!I174+январь!I174</f>
        <v>0</v>
      </c>
      <c r="J174" s="30">
        <f>сентябрь!J174+октябрь!J174+ноябрь!J174+декабрь!J174+январь!J174</f>
        <v>0</v>
      </c>
      <c r="K174" s="30">
        <f>сентябрь!K174+октябрь!K174+ноябрь!K174+декабрь!K174+январь!K174</f>
        <v>0</v>
      </c>
      <c r="L174" s="30">
        <f>сентябрь!L174+октябрь!L174+ноябрь!L174+декабрь!L174+январь!L174</f>
        <v>0</v>
      </c>
      <c r="M174" s="30">
        <f>сентябрь!M174+октябрь!M174+ноябрь!M174+декабрь!M174+январь!M174</f>
        <v>0</v>
      </c>
      <c r="N174" s="30">
        <f>сентябрь!N174+октябрь!N174+ноябрь!N174+декабрь!N174+январь!N174</f>
        <v>0</v>
      </c>
      <c r="O174" s="30">
        <f>сентябрь!O174+октябрь!O174+ноябрь!O174+декабрь!O174+январь!O174</f>
        <v>0</v>
      </c>
      <c r="P174" s="30">
        <f>сентябрь!P174+октябрь!P174+ноябрь!P174+декабрь!P174+январь!P174</f>
        <v>0</v>
      </c>
      <c r="Q174" s="30">
        <f>сентябрь!Q174+октябрь!Q174+ноябрь!Q174+декабрь!Q174+январь!Q174</f>
        <v>0</v>
      </c>
      <c r="R174" s="30">
        <f>сентябрь!R174+октябрь!R174+ноябрь!R174+декабрь!R174+январь!R174</f>
        <v>0</v>
      </c>
      <c r="S174" s="30">
        <f>сентябрь!S174+октябрь!S174+ноябрь!S174+декабрь!S174+январь!S174</f>
        <v>0</v>
      </c>
      <c r="T174" s="8">
        <f t="shared" si="26"/>
        <v>0</v>
      </c>
      <c r="U174" s="9"/>
    </row>
    <row r="175" spans="1:21" ht="15.75" customHeight="1" x14ac:dyDescent="0.25">
      <c r="A175" s="26"/>
      <c r="B175" s="47" t="s">
        <v>4</v>
      </c>
      <c r="C175" s="31">
        <f>сентябрь!C175+октябрь!C175+ноябрь!C175+декабрь!C175+январь!C175</f>
        <v>0</v>
      </c>
      <c r="D175" s="31">
        <f>сентябрь!D175+октябрь!D175+ноябрь!D175+декабрь!D175+январь!D175</f>
        <v>0</v>
      </c>
      <c r="E175" s="31">
        <f>сентябрь!E175+октябрь!E175+ноябрь!E175+декабрь!E175+январь!E175</f>
        <v>0</v>
      </c>
      <c r="F175" s="31">
        <f>сентябрь!F175+октябрь!F175+ноябрь!F175+декабрь!F175+январь!F175</f>
        <v>0</v>
      </c>
      <c r="G175" s="31">
        <f>сентябрь!G175+октябрь!G175+ноябрь!G175+декабрь!G175+январь!G175</f>
        <v>0</v>
      </c>
      <c r="H175" s="31">
        <f>сентябрь!H175+октябрь!H175+ноябрь!H175+декабрь!H175+январь!H175</f>
        <v>0</v>
      </c>
      <c r="I175" s="31">
        <f>сентябрь!I175+октябрь!I175+ноябрь!I175+декабрь!I175+январь!I175</f>
        <v>0</v>
      </c>
      <c r="J175" s="31">
        <f>сентябрь!J175+октябрь!J175+ноябрь!J175+декабрь!J175+январь!J175</f>
        <v>0</v>
      </c>
      <c r="K175" s="31">
        <f>сентябрь!K175+октябрь!K175+ноябрь!K175+декабрь!K175+январь!K175</f>
        <v>0</v>
      </c>
      <c r="L175" s="31">
        <f>сентябрь!L175+октябрь!L175+ноябрь!L175+декабрь!L175+январь!L175</f>
        <v>0</v>
      </c>
      <c r="M175" s="31">
        <f>сентябрь!M175+октябрь!M175+ноябрь!M175+декабрь!M175+январь!M175</f>
        <v>0</v>
      </c>
      <c r="N175" s="31">
        <f>сентябрь!N175+октябрь!N175+ноябрь!N175+декабрь!N175+январь!N175</f>
        <v>0</v>
      </c>
      <c r="O175" s="31">
        <f>сентябрь!O175+октябрь!O175+ноябрь!O175+декабрь!O175+январь!O175</f>
        <v>0</v>
      </c>
      <c r="P175" s="31">
        <f>сентябрь!P175+октябрь!P175+ноябрь!P175+декабрь!P175+январь!P175</f>
        <v>0</v>
      </c>
      <c r="Q175" s="31">
        <f>сентябрь!Q175+октябрь!Q175+ноябрь!Q175+декабрь!Q175+январь!Q175</f>
        <v>0</v>
      </c>
      <c r="R175" s="31">
        <f>сентябрь!R175+октябрь!R175+ноябрь!R175+декабрь!R175+январь!R175</f>
        <v>0</v>
      </c>
      <c r="S175" s="31">
        <f>сентябрь!S175+октябрь!S175+ноябрь!S175+декабрь!S175+январь!S175</f>
        <v>0</v>
      </c>
      <c r="T175" s="8">
        <f t="shared" si="26"/>
        <v>0</v>
      </c>
      <c r="U175" s="11">
        <f t="shared" ref="U175:U178" si="27">SUM(T173:T175)</f>
        <v>0</v>
      </c>
    </row>
    <row r="176" spans="1:21" ht="15.75" x14ac:dyDescent="0.25">
      <c r="A176" s="21"/>
      <c r="B176" s="45" t="s">
        <v>2</v>
      </c>
      <c r="C176" s="30">
        <f>сентябрь!C176+октябрь!C176+ноябрь!C176+декабрь!C176+январь!C176</f>
        <v>0</v>
      </c>
      <c r="D176" s="30">
        <f>сентябрь!D176+октябрь!D176+ноябрь!D176+декабрь!D176+январь!D176</f>
        <v>0</v>
      </c>
      <c r="E176" s="30">
        <f>сентябрь!E176+октябрь!E176+ноябрь!E176+декабрь!E176+январь!E176</f>
        <v>0</v>
      </c>
      <c r="F176" s="30">
        <f>сентябрь!F176+октябрь!F176+ноябрь!F176+декабрь!F176+январь!F176</f>
        <v>0</v>
      </c>
      <c r="G176" s="30">
        <f>сентябрь!G176+октябрь!G176+ноябрь!G176+декабрь!G176+январь!G176</f>
        <v>0</v>
      </c>
      <c r="H176" s="30">
        <f>сентябрь!H176+октябрь!H176+ноябрь!H176+декабрь!H176+январь!H176</f>
        <v>0</v>
      </c>
      <c r="I176" s="30">
        <f>сентябрь!I176+октябрь!I176+ноябрь!I176+декабрь!I176+январь!I176</f>
        <v>0</v>
      </c>
      <c r="J176" s="30">
        <f>сентябрь!J176+октябрь!J176+ноябрь!J176+декабрь!J176+январь!J176</f>
        <v>0</v>
      </c>
      <c r="K176" s="30">
        <f>сентябрь!K176+октябрь!K176+ноябрь!K176+декабрь!K176+январь!K176</f>
        <v>0</v>
      </c>
      <c r="L176" s="30">
        <f>сентябрь!L176+октябрь!L176+ноябрь!L176+декабрь!L176+январь!L176</f>
        <v>0</v>
      </c>
      <c r="M176" s="30">
        <f>сентябрь!M176+октябрь!M176+ноябрь!M176+декабрь!M176+январь!M176</f>
        <v>0</v>
      </c>
      <c r="N176" s="30">
        <f>сентябрь!N176+октябрь!N176+ноябрь!N176+декабрь!N176+январь!N176</f>
        <v>0</v>
      </c>
      <c r="O176" s="30">
        <f>сентябрь!O176+октябрь!O176+ноябрь!O176+декабрь!O176+январь!O176</f>
        <v>0</v>
      </c>
      <c r="P176" s="30">
        <f>сентябрь!P176+октябрь!P176+ноябрь!P176+декабрь!P176+январь!P176</f>
        <v>0</v>
      </c>
      <c r="Q176" s="30">
        <f>сентябрь!Q176+октябрь!Q176+ноябрь!Q176+декабрь!Q176+январь!Q176</f>
        <v>0</v>
      </c>
      <c r="R176" s="30">
        <f>сентябрь!R176+октябрь!R176+ноябрь!R176+декабрь!R176+январь!R176</f>
        <v>0</v>
      </c>
      <c r="S176" s="30">
        <f>сентябрь!S176+октябрь!S176+ноябрь!S176+декабрь!S176+январь!S176</f>
        <v>0</v>
      </c>
      <c r="T176" s="8">
        <f t="shared" si="26"/>
        <v>0</v>
      </c>
      <c r="U176" s="9"/>
    </row>
    <row r="177" spans="1:21" ht="15.75" customHeight="1" x14ac:dyDescent="0.25">
      <c r="A177" s="22">
        <f>сентябрь!A177</f>
        <v>0</v>
      </c>
      <c r="B177" s="47" t="s">
        <v>3</v>
      </c>
      <c r="C177" s="31">
        <f>сентябрь!C177+октябрь!C177+ноябрь!C177+декабрь!C177+январь!C177</f>
        <v>0</v>
      </c>
      <c r="D177" s="31">
        <f>сентябрь!D177+октябрь!D177+ноябрь!D177+декабрь!D177+январь!D177</f>
        <v>0</v>
      </c>
      <c r="E177" s="31">
        <f>сентябрь!E177+октябрь!E177+ноябрь!E177+декабрь!E177+январь!E177</f>
        <v>0</v>
      </c>
      <c r="F177" s="31">
        <f>сентябрь!F177+октябрь!F177+ноябрь!F177+декабрь!F177+январь!F177</f>
        <v>0</v>
      </c>
      <c r="G177" s="31">
        <f>сентябрь!G177+октябрь!G177+ноябрь!G177+декабрь!G177+январь!G177</f>
        <v>0</v>
      </c>
      <c r="H177" s="31">
        <f>сентябрь!H177+октябрь!H177+ноябрь!H177+декабрь!H177+январь!H177</f>
        <v>0</v>
      </c>
      <c r="I177" s="31">
        <f>сентябрь!I177+октябрь!I177+ноябрь!I177+декабрь!I177+январь!I177</f>
        <v>0</v>
      </c>
      <c r="J177" s="31">
        <f>сентябрь!J177+октябрь!J177+ноябрь!J177+декабрь!J177+январь!J177</f>
        <v>0</v>
      </c>
      <c r="K177" s="31">
        <f>сентябрь!K177+октябрь!K177+ноябрь!K177+декабрь!K177+январь!K177</f>
        <v>0</v>
      </c>
      <c r="L177" s="31">
        <f>сентябрь!L177+октябрь!L177+ноябрь!L177+декабрь!L177+январь!L177</f>
        <v>0</v>
      </c>
      <c r="M177" s="31">
        <f>сентябрь!M177+октябрь!M177+ноябрь!M177+декабрь!M177+январь!M177</f>
        <v>0</v>
      </c>
      <c r="N177" s="31">
        <f>сентябрь!N177+октябрь!N177+ноябрь!N177+декабрь!N177+январь!N177</f>
        <v>0</v>
      </c>
      <c r="O177" s="31">
        <f>сентябрь!O177+октябрь!O177+ноябрь!O177+декабрь!O177+январь!O177</f>
        <v>0</v>
      </c>
      <c r="P177" s="31">
        <f>сентябрь!P177+октябрь!P177+ноябрь!P177+декабрь!P177+январь!P177</f>
        <v>0</v>
      </c>
      <c r="Q177" s="31">
        <f>сентябрь!Q177+октябрь!Q177+ноябрь!Q177+декабрь!Q177+январь!Q177</f>
        <v>0</v>
      </c>
      <c r="R177" s="31">
        <f>сентябрь!R177+октябрь!R177+ноябрь!R177+декабрь!R177+январь!R177</f>
        <v>0</v>
      </c>
      <c r="S177" s="31">
        <f>сентябрь!S177+октябрь!S177+ноябрь!S177+декабрь!S177+январь!S177</f>
        <v>0</v>
      </c>
      <c r="T177" s="8">
        <f t="shared" si="26"/>
        <v>0</v>
      </c>
      <c r="U177" s="9"/>
    </row>
    <row r="178" spans="1:21" ht="15.75" customHeight="1" x14ac:dyDescent="0.25">
      <c r="A178" s="23"/>
      <c r="B178" s="45" t="s">
        <v>4</v>
      </c>
      <c r="C178" s="30">
        <f>сентябрь!C178+октябрь!C178+ноябрь!C178+декабрь!C178+январь!C178</f>
        <v>0</v>
      </c>
      <c r="D178" s="30">
        <f>сентябрь!D178+октябрь!D178+ноябрь!D178+декабрь!D178+январь!D178</f>
        <v>0</v>
      </c>
      <c r="E178" s="30">
        <f>сентябрь!E178+октябрь!E178+ноябрь!E178+декабрь!E178+январь!E178</f>
        <v>0</v>
      </c>
      <c r="F178" s="30">
        <f>сентябрь!F178+октябрь!F178+ноябрь!F178+декабрь!F178+январь!F178</f>
        <v>0</v>
      </c>
      <c r="G178" s="30">
        <f>сентябрь!G178+октябрь!G178+ноябрь!G178+декабрь!G178+январь!G178</f>
        <v>0</v>
      </c>
      <c r="H178" s="30">
        <f>сентябрь!H178+октябрь!H178+ноябрь!H178+декабрь!H178+январь!H178</f>
        <v>0</v>
      </c>
      <c r="I178" s="30">
        <f>сентябрь!I178+октябрь!I178+ноябрь!I178+декабрь!I178+январь!I178</f>
        <v>0</v>
      </c>
      <c r="J178" s="30">
        <f>сентябрь!J178+октябрь!J178+ноябрь!J178+декабрь!J178+январь!J178</f>
        <v>0</v>
      </c>
      <c r="K178" s="30">
        <f>сентябрь!K178+октябрь!K178+ноябрь!K178+декабрь!K178+январь!K178</f>
        <v>0</v>
      </c>
      <c r="L178" s="30">
        <f>сентябрь!L178+октябрь!L178+ноябрь!L178+декабрь!L178+январь!L178</f>
        <v>0</v>
      </c>
      <c r="M178" s="30">
        <f>сентябрь!M178+октябрь!M178+ноябрь!M178+декабрь!M178+январь!M178</f>
        <v>0</v>
      </c>
      <c r="N178" s="30">
        <f>сентябрь!N178+октябрь!N178+ноябрь!N178+декабрь!N178+январь!N178</f>
        <v>0</v>
      </c>
      <c r="O178" s="30">
        <f>сентябрь!O178+октябрь!O178+ноябрь!O178+декабрь!O178+январь!O178</f>
        <v>0</v>
      </c>
      <c r="P178" s="30">
        <f>сентябрь!P178+октябрь!P178+ноябрь!P178+декабрь!P178+январь!P178</f>
        <v>0</v>
      </c>
      <c r="Q178" s="30">
        <f>сентябрь!Q178+октябрь!Q178+ноябрь!Q178+декабрь!Q178+январь!Q178</f>
        <v>0</v>
      </c>
      <c r="R178" s="30">
        <f>сентябрь!R178+октябрь!R178+ноябрь!R178+декабрь!R178+январь!R178</f>
        <v>0</v>
      </c>
      <c r="S178" s="30">
        <f>сентябрь!S178+октябрь!S178+ноябрь!S178+декабрь!S178+январь!S178</f>
        <v>0</v>
      </c>
      <c r="T178" s="8">
        <f t="shared" si="26"/>
        <v>0</v>
      </c>
      <c r="U178" s="11">
        <f t="shared" si="27"/>
        <v>0</v>
      </c>
    </row>
    <row r="179" spans="1:21" ht="15.75" customHeight="1" x14ac:dyDescent="0.25">
      <c r="A179" s="24"/>
      <c r="B179" s="47" t="s">
        <v>2</v>
      </c>
      <c r="C179" s="31">
        <f>сентябрь!C179+октябрь!C179+ноябрь!C179+декабрь!C179+январь!C179</f>
        <v>0</v>
      </c>
      <c r="D179" s="31">
        <f>сентябрь!D179+октябрь!D179+ноябрь!D179+декабрь!D179+январь!D179</f>
        <v>0</v>
      </c>
      <c r="E179" s="31">
        <f>сентябрь!E179+октябрь!E179+ноябрь!E179+декабрь!E179+январь!E179</f>
        <v>0</v>
      </c>
      <c r="F179" s="31">
        <f>сентябрь!F179+октябрь!F179+ноябрь!F179+декабрь!F179+январь!F179</f>
        <v>0</v>
      </c>
      <c r="G179" s="31">
        <f>сентябрь!G179+октябрь!G179+ноябрь!G179+декабрь!G179+январь!G179</f>
        <v>0</v>
      </c>
      <c r="H179" s="31">
        <f>сентябрь!H179+октябрь!H179+ноябрь!H179+декабрь!H179+январь!H179</f>
        <v>0</v>
      </c>
      <c r="I179" s="31">
        <f>сентябрь!I179+октябрь!I179+ноябрь!I179+декабрь!I179+январь!I179</f>
        <v>0</v>
      </c>
      <c r="J179" s="31">
        <f>сентябрь!J179+октябрь!J179+ноябрь!J179+декабрь!J179+январь!J179</f>
        <v>0</v>
      </c>
      <c r="K179" s="31">
        <f>сентябрь!K179+октябрь!K179+ноябрь!K179+декабрь!K179+январь!K179</f>
        <v>0</v>
      </c>
      <c r="L179" s="31">
        <f>сентябрь!L179+октябрь!L179+ноябрь!L179+декабрь!L179+январь!L179</f>
        <v>0</v>
      </c>
      <c r="M179" s="31">
        <f>сентябрь!M179+октябрь!M179+ноябрь!M179+декабрь!M179+январь!M179</f>
        <v>0</v>
      </c>
      <c r="N179" s="31">
        <f>сентябрь!N179+октябрь!N179+ноябрь!N179+декабрь!N179+январь!N179</f>
        <v>0</v>
      </c>
      <c r="O179" s="31">
        <f>сентябрь!O179+октябрь!O179+ноябрь!O179+декабрь!O179+январь!O179</f>
        <v>0</v>
      </c>
      <c r="P179" s="31">
        <f>сентябрь!P179+октябрь!P179+ноябрь!P179+декабрь!P179+январь!P179</f>
        <v>0</v>
      </c>
      <c r="Q179" s="31">
        <f>сентябрь!Q179+октябрь!Q179+ноябрь!Q179+декабрь!Q179+январь!Q179</f>
        <v>0</v>
      </c>
      <c r="R179" s="31">
        <f>сентябрь!R179+октябрь!R179+ноябрь!R179+декабрь!R179+январь!R179</f>
        <v>0</v>
      </c>
      <c r="S179" s="31">
        <f>сентябрь!S179+октябрь!S179+ноябрь!S179+декабрь!S179+январь!S179</f>
        <v>0</v>
      </c>
      <c r="T179" s="8">
        <f t="shared" si="26"/>
        <v>0</v>
      </c>
      <c r="U179" s="9"/>
    </row>
    <row r="180" spans="1:21" ht="15.75" customHeight="1" x14ac:dyDescent="0.25">
      <c r="A180" s="25">
        <f>сентябрь!A180</f>
        <v>0</v>
      </c>
      <c r="B180" s="45" t="s">
        <v>3</v>
      </c>
      <c r="C180" s="30">
        <f>сентябрь!C180+октябрь!C180+ноябрь!C180+декабрь!C180+январь!C180</f>
        <v>0</v>
      </c>
      <c r="D180" s="30">
        <f>сентябрь!D180+октябрь!D180+ноябрь!D180+декабрь!D180+январь!D180</f>
        <v>0</v>
      </c>
      <c r="E180" s="30">
        <f>сентябрь!E180+октябрь!E180+ноябрь!E180+декабрь!E180+январь!E180</f>
        <v>0</v>
      </c>
      <c r="F180" s="30">
        <f>сентябрь!F180+октябрь!F180+ноябрь!F180+декабрь!F180+январь!F180</f>
        <v>0</v>
      </c>
      <c r="G180" s="30">
        <f>сентябрь!G180+октябрь!G180+ноябрь!G180+декабрь!G180+январь!G180</f>
        <v>0</v>
      </c>
      <c r="H180" s="30">
        <f>сентябрь!H180+октябрь!H180+ноябрь!H180+декабрь!H180+январь!H180</f>
        <v>0</v>
      </c>
      <c r="I180" s="30">
        <f>сентябрь!I180+октябрь!I180+ноябрь!I180+декабрь!I180+январь!I180</f>
        <v>0</v>
      </c>
      <c r="J180" s="30">
        <f>сентябрь!J180+октябрь!J180+ноябрь!J180+декабрь!J180+январь!J180</f>
        <v>0</v>
      </c>
      <c r="K180" s="30">
        <f>сентябрь!K180+октябрь!K180+ноябрь!K180+декабрь!K180+январь!K180</f>
        <v>0</v>
      </c>
      <c r="L180" s="30">
        <f>сентябрь!L180+октябрь!L180+ноябрь!L180+декабрь!L180+январь!L180</f>
        <v>0</v>
      </c>
      <c r="M180" s="30">
        <f>сентябрь!M180+октябрь!M180+ноябрь!M180+декабрь!M180+январь!M180</f>
        <v>0</v>
      </c>
      <c r="N180" s="30">
        <f>сентябрь!N180+октябрь!N180+ноябрь!N180+декабрь!N180+январь!N180</f>
        <v>0</v>
      </c>
      <c r="O180" s="30">
        <f>сентябрь!O180+октябрь!O180+ноябрь!O180+декабрь!O180+январь!O180</f>
        <v>0</v>
      </c>
      <c r="P180" s="30">
        <f>сентябрь!P180+октябрь!P180+ноябрь!P180+декабрь!P180+январь!P180</f>
        <v>0</v>
      </c>
      <c r="Q180" s="30">
        <f>сентябрь!Q180+октябрь!Q180+ноябрь!Q180+декабрь!Q180+январь!Q180</f>
        <v>0</v>
      </c>
      <c r="R180" s="30">
        <f>сентябрь!R180+октябрь!R180+ноябрь!R180+декабрь!R180+январь!R180</f>
        <v>0</v>
      </c>
      <c r="S180" s="30">
        <f>сентябрь!S180+октябрь!S180+ноябрь!S180+декабрь!S180+январь!S180</f>
        <v>0</v>
      </c>
      <c r="T180" s="8">
        <f t="shared" si="26"/>
        <v>0</v>
      </c>
      <c r="U180" s="9"/>
    </row>
    <row r="181" spans="1:21" ht="15.75" customHeight="1" x14ac:dyDescent="0.25">
      <c r="A181" s="26"/>
      <c r="B181" s="47" t="s">
        <v>4</v>
      </c>
      <c r="C181" s="31">
        <f>сентябрь!C181+октябрь!C181+ноябрь!C181+декабрь!C181+январь!C181</f>
        <v>0</v>
      </c>
      <c r="D181" s="31">
        <f>сентябрь!D181+октябрь!D181+ноябрь!D181+декабрь!D181+январь!D181</f>
        <v>0</v>
      </c>
      <c r="E181" s="31">
        <f>сентябрь!E181+октябрь!E181+ноябрь!E181+декабрь!E181+январь!E181</f>
        <v>0</v>
      </c>
      <c r="F181" s="31">
        <f>сентябрь!F181+октябрь!F181+ноябрь!F181+декабрь!F181+январь!F181</f>
        <v>0</v>
      </c>
      <c r="G181" s="31">
        <f>сентябрь!G181+октябрь!G181+ноябрь!G181+декабрь!G181+январь!G181</f>
        <v>0</v>
      </c>
      <c r="H181" s="31">
        <f>сентябрь!H181+октябрь!H181+ноябрь!H181+декабрь!H181+январь!H181</f>
        <v>0</v>
      </c>
      <c r="I181" s="31">
        <f>сентябрь!I181+октябрь!I181+ноябрь!I181+декабрь!I181+январь!I181</f>
        <v>0</v>
      </c>
      <c r="J181" s="31">
        <f>сентябрь!J181+октябрь!J181+ноябрь!J181+декабрь!J181+январь!J181</f>
        <v>0</v>
      </c>
      <c r="K181" s="31">
        <f>сентябрь!K181+октябрь!K181+ноябрь!K181+декабрь!K181+январь!K181</f>
        <v>0</v>
      </c>
      <c r="L181" s="31">
        <f>сентябрь!L181+октябрь!L181+ноябрь!L181+декабрь!L181+январь!L181</f>
        <v>0</v>
      </c>
      <c r="M181" s="31">
        <f>сентябрь!M181+октябрь!M181+ноябрь!M181+декабрь!M181+январь!M181</f>
        <v>0</v>
      </c>
      <c r="N181" s="31">
        <f>сентябрь!N181+октябрь!N181+ноябрь!N181+декабрь!N181+январь!N181</f>
        <v>0</v>
      </c>
      <c r="O181" s="31">
        <f>сентябрь!O181+октябрь!O181+ноябрь!O181+декабрь!O181+январь!O181</f>
        <v>0</v>
      </c>
      <c r="P181" s="31">
        <f>сентябрь!P181+октябрь!P181+ноябрь!P181+декабрь!P181+январь!P181</f>
        <v>0</v>
      </c>
      <c r="Q181" s="31">
        <f>сентябрь!Q181+октябрь!Q181+ноябрь!Q181+декабрь!Q181+январь!Q181</f>
        <v>0</v>
      </c>
      <c r="R181" s="31">
        <f>сентябрь!R181+октябрь!R181+ноябрь!R181+декабрь!R181+январь!R181</f>
        <v>0</v>
      </c>
      <c r="S181" s="31">
        <f>сентябрь!S181+октябрь!S181+ноябрь!S181+декабрь!S181+январь!S181</f>
        <v>0</v>
      </c>
      <c r="T181" s="8">
        <f t="shared" si="26"/>
        <v>0</v>
      </c>
      <c r="U181" s="11">
        <f t="shared" ref="U181" si="28">SUM(T179:T181)</f>
        <v>0</v>
      </c>
    </row>
    <row r="182" spans="1:21" ht="15.75" customHeight="1" x14ac:dyDescent="0.25">
      <c r="A182" s="21"/>
      <c r="B182" s="45" t="s">
        <v>2</v>
      </c>
      <c r="C182" s="30">
        <f>сентябрь!C182+октябрь!C182+ноябрь!C182+декабрь!C182+январь!C182</f>
        <v>0</v>
      </c>
      <c r="D182" s="30">
        <f>сентябрь!D182+октябрь!D182+ноябрь!D182+декабрь!D182+январь!D182</f>
        <v>0</v>
      </c>
      <c r="E182" s="30">
        <f>сентябрь!E182+октябрь!E182+ноябрь!E182+декабрь!E182+январь!E182</f>
        <v>0</v>
      </c>
      <c r="F182" s="30">
        <f>сентябрь!F182+октябрь!F182+ноябрь!F182+декабрь!F182+январь!F182</f>
        <v>0</v>
      </c>
      <c r="G182" s="30">
        <f>сентябрь!G182+октябрь!G182+ноябрь!G182+декабрь!G182+январь!G182</f>
        <v>0</v>
      </c>
      <c r="H182" s="30">
        <f>сентябрь!H182+октябрь!H182+ноябрь!H182+декабрь!H182+январь!H182</f>
        <v>0</v>
      </c>
      <c r="I182" s="30">
        <f>сентябрь!I182+октябрь!I182+ноябрь!I182+декабрь!I182+январь!I182</f>
        <v>0</v>
      </c>
      <c r="J182" s="30">
        <f>сентябрь!J182+октябрь!J182+ноябрь!J182+декабрь!J182+январь!J182</f>
        <v>0</v>
      </c>
      <c r="K182" s="30">
        <f>сентябрь!K182+октябрь!K182+ноябрь!K182+декабрь!K182+январь!K182</f>
        <v>0</v>
      </c>
      <c r="L182" s="30">
        <f>сентябрь!L182+октябрь!L182+ноябрь!L182+декабрь!L182+январь!L182</f>
        <v>0</v>
      </c>
      <c r="M182" s="30">
        <f>сентябрь!M182+октябрь!M182+ноябрь!M182+декабрь!M182+январь!M182</f>
        <v>0</v>
      </c>
      <c r="N182" s="30">
        <f>сентябрь!N182+октябрь!N182+ноябрь!N182+декабрь!N182+январь!N182</f>
        <v>0</v>
      </c>
      <c r="O182" s="30">
        <f>сентябрь!O182+октябрь!O182+ноябрь!O182+декабрь!O182+январь!O182</f>
        <v>0</v>
      </c>
      <c r="P182" s="30">
        <f>сентябрь!P182+октябрь!P182+ноябрь!P182+декабрь!P182+январь!P182</f>
        <v>0</v>
      </c>
      <c r="Q182" s="30">
        <f>сентябрь!Q182+октябрь!Q182+ноябрь!Q182+декабрь!Q182+январь!Q182</f>
        <v>0</v>
      </c>
      <c r="R182" s="30">
        <f>сентябрь!R182+октябрь!R182+ноябрь!R182+декабрь!R182+январь!R182</f>
        <v>0</v>
      </c>
      <c r="S182" s="30">
        <f>сентябрь!S182+октябрь!S182+ноябрь!S182+декабрь!S182+январь!S182</f>
        <v>0</v>
      </c>
      <c r="T182" s="8">
        <f t="shared" si="26"/>
        <v>0</v>
      </c>
      <c r="U182" s="9"/>
    </row>
    <row r="183" spans="1:21" ht="15.75" customHeight="1" x14ac:dyDescent="0.25">
      <c r="A183" s="22">
        <f>сентябрь!A183</f>
        <v>0</v>
      </c>
      <c r="B183" s="47" t="s">
        <v>3</v>
      </c>
      <c r="C183" s="31">
        <f>сентябрь!C183+октябрь!C183+ноябрь!C183+декабрь!C183+январь!C183</f>
        <v>0</v>
      </c>
      <c r="D183" s="31">
        <f>сентябрь!D183+октябрь!D183+ноябрь!D183+декабрь!D183+январь!D183</f>
        <v>0</v>
      </c>
      <c r="E183" s="31">
        <f>сентябрь!E183+октябрь!E183+ноябрь!E183+декабрь!E183+январь!E183</f>
        <v>0</v>
      </c>
      <c r="F183" s="31">
        <f>сентябрь!F183+октябрь!F183+ноябрь!F183+декабрь!F183+январь!F183</f>
        <v>0</v>
      </c>
      <c r="G183" s="31">
        <f>сентябрь!G183+октябрь!G183+ноябрь!G183+декабрь!G183+январь!G183</f>
        <v>0</v>
      </c>
      <c r="H183" s="31">
        <f>сентябрь!H183+октябрь!H183+ноябрь!H183+декабрь!H183+январь!H183</f>
        <v>0</v>
      </c>
      <c r="I183" s="31">
        <f>сентябрь!I183+октябрь!I183+ноябрь!I183+декабрь!I183+январь!I183</f>
        <v>0</v>
      </c>
      <c r="J183" s="31">
        <f>сентябрь!J183+октябрь!J183+ноябрь!J183+декабрь!J183+январь!J183</f>
        <v>0</v>
      </c>
      <c r="K183" s="31">
        <f>сентябрь!K183+октябрь!K183+ноябрь!K183+декабрь!K183+январь!K183</f>
        <v>0</v>
      </c>
      <c r="L183" s="31">
        <f>сентябрь!L183+октябрь!L183+ноябрь!L183+декабрь!L183+январь!L183</f>
        <v>0</v>
      </c>
      <c r="M183" s="31">
        <f>сентябрь!M183+октябрь!M183+ноябрь!M183+декабрь!M183+январь!M183</f>
        <v>0</v>
      </c>
      <c r="N183" s="31">
        <f>сентябрь!N183+октябрь!N183+ноябрь!N183+декабрь!N183+январь!N183</f>
        <v>0</v>
      </c>
      <c r="O183" s="31">
        <f>сентябрь!O183+октябрь!O183+ноябрь!O183+декабрь!O183+январь!O183</f>
        <v>0</v>
      </c>
      <c r="P183" s="31">
        <f>сентябрь!P183+октябрь!P183+ноябрь!P183+декабрь!P183+январь!P183</f>
        <v>0</v>
      </c>
      <c r="Q183" s="31">
        <f>сентябрь!Q183+октябрь!Q183+ноябрь!Q183+декабрь!Q183+январь!Q183</f>
        <v>0</v>
      </c>
      <c r="R183" s="31">
        <f>сентябрь!R183+октябрь!R183+ноябрь!R183+декабрь!R183+январь!R183</f>
        <v>0</v>
      </c>
      <c r="S183" s="31">
        <f>сентябрь!S183+октябрь!S183+ноябрь!S183+декабрь!S183+январь!S183</f>
        <v>0</v>
      </c>
      <c r="T183" s="8">
        <f t="shared" si="26"/>
        <v>0</v>
      </c>
      <c r="U183" s="9"/>
    </row>
    <row r="184" spans="1:21" ht="15.75" customHeight="1" x14ac:dyDescent="0.25">
      <c r="A184" s="23"/>
      <c r="B184" s="45" t="s">
        <v>4</v>
      </c>
      <c r="C184" s="30">
        <f>сентябрь!C184+октябрь!C184+ноябрь!C184+декабрь!C184+январь!C184</f>
        <v>0</v>
      </c>
      <c r="D184" s="30">
        <f>сентябрь!D184+октябрь!D184+ноябрь!D184+декабрь!D184+январь!D184</f>
        <v>0</v>
      </c>
      <c r="E184" s="30">
        <f>сентябрь!E184+октябрь!E184+ноябрь!E184+декабрь!E184+январь!E184</f>
        <v>0</v>
      </c>
      <c r="F184" s="30">
        <f>сентябрь!F184+октябрь!F184+ноябрь!F184+декабрь!F184+январь!F184</f>
        <v>0</v>
      </c>
      <c r="G184" s="30">
        <f>сентябрь!G184+октябрь!G184+ноябрь!G184+декабрь!G184+январь!G184</f>
        <v>0</v>
      </c>
      <c r="H184" s="30">
        <f>сентябрь!H184+октябрь!H184+ноябрь!H184+декабрь!H184+январь!H184</f>
        <v>0</v>
      </c>
      <c r="I184" s="30">
        <f>сентябрь!I184+октябрь!I184+ноябрь!I184+декабрь!I184+январь!I184</f>
        <v>0</v>
      </c>
      <c r="J184" s="30">
        <f>сентябрь!J184+октябрь!J184+ноябрь!J184+декабрь!J184+январь!J184</f>
        <v>0</v>
      </c>
      <c r="K184" s="30">
        <f>сентябрь!K184+октябрь!K184+ноябрь!K184+декабрь!K184+январь!K184</f>
        <v>0</v>
      </c>
      <c r="L184" s="30">
        <f>сентябрь!L184+октябрь!L184+ноябрь!L184+декабрь!L184+январь!L184</f>
        <v>0</v>
      </c>
      <c r="M184" s="30">
        <f>сентябрь!M184+октябрь!M184+ноябрь!M184+декабрь!M184+январь!M184</f>
        <v>0</v>
      </c>
      <c r="N184" s="30">
        <f>сентябрь!N184+октябрь!N184+ноябрь!N184+декабрь!N184+январь!N184</f>
        <v>0</v>
      </c>
      <c r="O184" s="30">
        <f>сентябрь!O184+октябрь!O184+ноябрь!O184+декабрь!O184+январь!O184</f>
        <v>0</v>
      </c>
      <c r="P184" s="30">
        <f>сентябрь!P184+октябрь!P184+ноябрь!P184+декабрь!P184+январь!P184</f>
        <v>0</v>
      </c>
      <c r="Q184" s="30">
        <f>сентябрь!Q184+октябрь!Q184+ноябрь!Q184+декабрь!Q184+январь!Q184</f>
        <v>0</v>
      </c>
      <c r="R184" s="30">
        <f>сентябрь!R184+октябрь!R184+ноябрь!R184+декабрь!R184+январь!R184</f>
        <v>0</v>
      </c>
      <c r="S184" s="30">
        <f>сентябрь!S184+октябрь!S184+ноябрь!S184+декабрь!S184+январь!S184</f>
        <v>0</v>
      </c>
      <c r="T184" s="8">
        <f t="shared" si="26"/>
        <v>0</v>
      </c>
      <c r="U184" s="11">
        <f t="shared" ref="U184" si="29">SUM(T182:T184)</f>
        <v>0</v>
      </c>
    </row>
    <row r="185" spans="1:21" ht="15.75" customHeight="1" x14ac:dyDescent="0.25">
      <c r="A185" s="24"/>
      <c r="B185" s="47" t="s">
        <v>2</v>
      </c>
      <c r="C185" s="31">
        <f>сентябрь!C185+октябрь!C185+ноябрь!C185+декабрь!C185+январь!C185</f>
        <v>0</v>
      </c>
      <c r="D185" s="31">
        <f>сентябрь!D185+октябрь!D185+ноябрь!D185+декабрь!D185+январь!D185</f>
        <v>0</v>
      </c>
      <c r="E185" s="31">
        <f>сентябрь!E185+октябрь!E185+ноябрь!E185+декабрь!E185+январь!E185</f>
        <v>0</v>
      </c>
      <c r="F185" s="31">
        <f>сентябрь!F185+октябрь!F185+ноябрь!F185+декабрь!F185+январь!F185</f>
        <v>0</v>
      </c>
      <c r="G185" s="31">
        <f>сентябрь!G185+октябрь!G185+ноябрь!G185+декабрь!G185+январь!G185</f>
        <v>0</v>
      </c>
      <c r="H185" s="31">
        <f>сентябрь!H185+октябрь!H185+ноябрь!H185+декабрь!H185+январь!H185</f>
        <v>0</v>
      </c>
      <c r="I185" s="31">
        <f>сентябрь!I185+октябрь!I185+ноябрь!I185+декабрь!I185+январь!I185</f>
        <v>0</v>
      </c>
      <c r="J185" s="31">
        <f>сентябрь!J185+октябрь!J185+ноябрь!J185+декабрь!J185+январь!J185</f>
        <v>0</v>
      </c>
      <c r="K185" s="31">
        <f>сентябрь!K185+октябрь!K185+ноябрь!K185+декабрь!K185+январь!K185</f>
        <v>0</v>
      </c>
      <c r="L185" s="31">
        <f>сентябрь!L185+октябрь!L185+ноябрь!L185+декабрь!L185+январь!L185</f>
        <v>0</v>
      </c>
      <c r="M185" s="31">
        <f>сентябрь!M185+октябрь!M185+ноябрь!M185+декабрь!M185+январь!M185</f>
        <v>0</v>
      </c>
      <c r="N185" s="31">
        <f>сентябрь!N185+октябрь!N185+ноябрь!N185+декабрь!N185+январь!N185</f>
        <v>0</v>
      </c>
      <c r="O185" s="31">
        <f>сентябрь!O185+октябрь!O185+ноябрь!O185+декабрь!O185+январь!O185</f>
        <v>0</v>
      </c>
      <c r="P185" s="31">
        <f>сентябрь!P185+октябрь!P185+ноябрь!P185+декабрь!P185+январь!P185</f>
        <v>0</v>
      </c>
      <c r="Q185" s="31">
        <f>сентябрь!Q185+октябрь!Q185+ноябрь!Q185+декабрь!Q185+январь!Q185</f>
        <v>0</v>
      </c>
      <c r="R185" s="31">
        <f>сентябрь!R185+октябрь!R185+ноябрь!R185+декабрь!R185+январь!R185</f>
        <v>0</v>
      </c>
      <c r="S185" s="31">
        <f>сентябрь!S185+октябрь!S185+ноябрь!S185+декабрь!S185+январь!S185</f>
        <v>0</v>
      </c>
      <c r="T185" s="8">
        <f t="shared" si="26"/>
        <v>0</v>
      </c>
      <c r="U185" s="9"/>
    </row>
    <row r="186" spans="1:21" ht="15.75" customHeight="1" x14ac:dyDescent="0.25">
      <c r="A186" s="25">
        <f>сентябрь!A186</f>
        <v>0</v>
      </c>
      <c r="B186" s="45" t="s">
        <v>3</v>
      </c>
      <c r="C186" s="30">
        <f>сентябрь!C186+октябрь!C186+ноябрь!C186+декабрь!C186+январь!C186</f>
        <v>0</v>
      </c>
      <c r="D186" s="30">
        <f>сентябрь!D186+октябрь!D186+ноябрь!D186+декабрь!D186+январь!D186</f>
        <v>0</v>
      </c>
      <c r="E186" s="30">
        <f>сентябрь!E186+октябрь!E186+ноябрь!E186+декабрь!E186+январь!E186</f>
        <v>0</v>
      </c>
      <c r="F186" s="30">
        <f>сентябрь!F186+октябрь!F186+ноябрь!F186+декабрь!F186+январь!F186</f>
        <v>0</v>
      </c>
      <c r="G186" s="30">
        <f>сентябрь!G186+октябрь!G186+ноябрь!G186+декабрь!G186+январь!G186</f>
        <v>0</v>
      </c>
      <c r="H186" s="30">
        <f>сентябрь!H186+октябрь!H186+ноябрь!H186+декабрь!H186+январь!H186</f>
        <v>0</v>
      </c>
      <c r="I186" s="30">
        <f>сентябрь!I186+октябрь!I186+ноябрь!I186+декабрь!I186+январь!I186</f>
        <v>0</v>
      </c>
      <c r="J186" s="30">
        <f>сентябрь!J186+октябрь!J186+ноябрь!J186+декабрь!J186+январь!J186</f>
        <v>0</v>
      </c>
      <c r="K186" s="30">
        <f>сентябрь!K186+октябрь!K186+ноябрь!K186+декабрь!K186+январь!K186</f>
        <v>0</v>
      </c>
      <c r="L186" s="30">
        <f>сентябрь!L186+октябрь!L186+ноябрь!L186+декабрь!L186+январь!L186</f>
        <v>0</v>
      </c>
      <c r="M186" s="30">
        <f>сентябрь!M186+октябрь!M186+ноябрь!M186+декабрь!M186+январь!M186</f>
        <v>0</v>
      </c>
      <c r="N186" s="30">
        <f>сентябрь!N186+октябрь!N186+ноябрь!N186+декабрь!N186+январь!N186</f>
        <v>0</v>
      </c>
      <c r="O186" s="30">
        <f>сентябрь!O186+октябрь!O186+ноябрь!O186+декабрь!O186+январь!O186</f>
        <v>0</v>
      </c>
      <c r="P186" s="30">
        <f>сентябрь!P186+октябрь!P186+ноябрь!P186+декабрь!P186+январь!P186</f>
        <v>0</v>
      </c>
      <c r="Q186" s="30">
        <f>сентябрь!Q186+октябрь!Q186+ноябрь!Q186+декабрь!Q186+январь!Q186</f>
        <v>0</v>
      </c>
      <c r="R186" s="30">
        <f>сентябрь!R186+октябрь!R186+ноябрь!R186+декабрь!R186+январь!R186</f>
        <v>0</v>
      </c>
      <c r="S186" s="30">
        <f>сентябрь!S186+октябрь!S186+ноябрь!S186+декабрь!S186+январь!S186</f>
        <v>0</v>
      </c>
      <c r="T186" s="8">
        <f t="shared" si="26"/>
        <v>0</v>
      </c>
      <c r="U186" s="9"/>
    </row>
    <row r="187" spans="1:21" ht="15.75" customHeight="1" x14ac:dyDescent="0.25">
      <c r="A187" s="26"/>
      <c r="B187" s="47" t="s">
        <v>4</v>
      </c>
      <c r="C187" s="31">
        <f>сентябрь!C187+октябрь!C187+ноябрь!C187+декабрь!C187+январь!C187</f>
        <v>0</v>
      </c>
      <c r="D187" s="31">
        <f>сентябрь!D187+октябрь!D187+ноябрь!D187+декабрь!D187+январь!D187</f>
        <v>0</v>
      </c>
      <c r="E187" s="31">
        <f>сентябрь!E187+октябрь!E187+ноябрь!E187+декабрь!E187+январь!E187</f>
        <v>0</v>
      </c>
      <c r="F187" s="31">
        <f>сентябрь!F187+октябрь!F187+ноябрь!F187+декабрь!F187+январь!F187</f>
        <v>0</v>
      </c>
      <c r="G187" s="31">
        <f>сентябрь!G187+октябрь!G187+ноябрь!G187+декабрь!G187+январь!G187</f>
        <v>0</v>
      </c>
      <c r="H187" s="31">
        <f>сентябрь!H187+октябрь!H187+ноябрь!H187+декабрь!H187+январь!H187</f>
        <v>0</v>
      </c>
      <c r="I187" s="31">
        <f>сентябрь!I187+октябрь!I187+ноябрь!I187+декабрь!I187+январь!I187</f>
        <v>0</v>
      </c>
      <c r="J187" s="31">
        <f>сентябрь!J187+октябрь!J187+ноябрь!J187+декабрь!J187+январь!J187</f>
        <v>0</v>
      </c>
      <c r="K187" s="31">
        <f>сентябрь!K187+октябрь!K187+ноябрь!K187+декабрь!K187+январь!K187</f>
        <v>0</v>
      </c>
      <c r="L187" s="31">
        <f>сентябрь!L187+октябрь!L187+ноябрь!L187+декабрь!L187+январь!L187</f>
        <v>0</v>
      </c>
      <c r="M187" s="31">
        <f>сентябрь!M187+октябрь!M187+ноябрь!M187+декабрь!M187+январь!M187</f>
        <v>0</v>
      </c>
      <c r="N187" s="31">
        <f>сентябрь!N187+октябрь!N187+ноябрь!N187+декабрь!N187+январь!N187</f>
        <v>0</v>
      </c>
      <c r="O187" s="31">
        <f>сентябрь!O187+октябрь!O187+ноябрь!O187+декабрь!O187+январь!O187</f>
        <v>0</v>
      </c>
      <c r="P187" s="31">
        <f>сентябрь!P187+октябрь!P187+ноябрь!P187+декабрь!P187+январь!P187</f>
        <v>0</v>
      </c>
      <c r="Q187" s="31">
        <f>сентябрь!Q187+октябрь!Q187+ноябрь!Q187+декабрь!Q187+январь!Q187</f>
        <v>0</v>
      </c>
      <c r="R187" s="31">
        <f>сентябрь!R187+октябрь!R187+ноябрь!R187+декабрь!R187+январь!R187</f>
        <v>0</v>
      </c>
      <c r="S187" s="31">
        <f>сентябрь!S187+октябрь!S187+ноябрь!S187+декабрь!S187+январь!S187</f>
        <v>0</v>
      </c>
      <c r="T187" s="8">
        <f t="shared" si="26"/>
        <v>0</v>
      </c>
      <c r="U187" s="11">
        <f t="shared" ref="U187" si="30">SUM(T185:T187)</f>
        <v>0</v>
      </c>
    </row>
    <row r="188" spans="1:21" ht="15.75" customHeight="1" x14ac:dyDescent="0.25">
      <c r="A188" s="92" t="s">
        <v>25</v>
      </c>
      <c r="B188" s="6" t="s">
        <v>2</v>
      </c>
      <c r="C188" s="7">
        <f t="shared" ref="C188:T188" si="31">SUMIF($B$8:$B$187,"шт.",C$8:C$187)</f>
        <v>0</v>
      </c>
      <c r="D188" s="7">
        <f t="shared" si="31"/>
        <v>0</v>
      </c>
      <c r="E188" s="7">
        <f t="shared" si="31"/>
        <v>0</v>
      </c>
      <c r="F188" s="7">
        <f t="shared" si="31"/>
        <v>0</v>
      </c>
      <c r="G188" s="7">
        <f t="shared" si="31"/>
        <v>0</v>
      </c>
      <c r="H188" s="7">
        <f t="shared" si="31"/>
        <v>0</v>
      </c>
      <c r="I188" s="7">
        <f t="shared" si="31"/>
        <v>0</v>
      </c>
      <c r="J188" s="7">
        <f t="shared" si="31"/>
        <v>0</v>
      </c>
      <c r="K188" s="7">
        <f t="shared" si="31"/>
        <v>0</v>
      </c>
      <c r="L188" s="7">
        <f t="shared" si="31"/>
        <v>0</v>
      </c>
      <c r="M188" s="7">
        <f t="shared" si="31"/>
        <v>0</v>
      </c>
      <c r="N188" s="7">
        <f t="shared" si="31"/>
        <v>0</v>
      </c>
      <c r="O188" s="7">
        <f t="shared" si="31"/>
        <v>0</v>
      </c>
      <c r="P188" s="7">
        <f t="shared" si="31"/>
        <v>0</v>
      </c>
      <c r="Q188" s="7">
        <f t="shared" si="31"/>
        <v>0</v>
      </c>
      <c r="R188" s="7">
        <f t="shared" si="31"/>
        <v>0</v>
      </c>
      <c r="S188" s="7">
        <f t="shared" si="31"/>
        <v>0</v>
      </c>
      <c r="T188" s="8">
        <f t="shared" si="31"/>
        <v>0</v>
      </c>
      <c r="U188" s="9"/>
    </row>
    <row r="189" spans="1:21" ht="15.75" x14ac:dyDescent="0.25">
      <c r="A189" s="93"/>
      <c r="B189" s="6" t="s">
        <v>3</v>
      </c>
      <c r="C189" s="7">
        <f t="shared" ref="C189:T189" si="32">SUMIF($B$8:$B$187,"совм.",C$8:C$187)</f>
        <v>0</v>
      </c>
      <c r="D189" s="7">
        <f t="shared" si="32"/>
        <v>0</v>
      </c>
      <c r="E189" s="7">
        <f t="shared" si="32"/>
        <v>0</v>
      </c>
      <c r="F189" s="7">
        <f t="shared" si="32"/>
        <v>0</v>
      </c>
      <c r="G189" s="7">
        <f t="shared" si="32"/>
        <v>0</v>
      </c>
      <c r="H189" s="7">
        <f t="shared" si="32"/>
        <v>0</v>
      </c>
      <c r="I189" s="7">
        <f t="shared" si="32"/>
        <v>0</v>
      </c>
      <c r="J189" s="7">
        <f t="shared" si="32"/>
        <v>0</v>
      </c>
      <c r="K189" s="7">
        <f t="shared" si="32"/>
        <v>0</v>
      </c>
      <c r="L189" s="7">
        <f t="shared" si="32"/>
        <v>0</v>
      </c>
      <c r="M189" s="7">
        <f t="shared" si="32"/>
        <v>0</v>
      </c>
      <c r="N189" s="7">
        <f t="shared" si="32"/>
        <v>0</v>
      </c>
      <c r="O189" s="7">
        <f t="shared" si="32"/>
        <v>0</v>
      </c>
      <c r="P189" s="7">
        <f t="shared" si="32"/>
        <v>0</v>
      </c>
      <c r="Q189" s="7">
        <f t="shared" si="32"/>
        <v>0</v>
      </c>
      <c r="R189" s="7">
        <f t="shared" si="32"/>
        <v>0</v>
      </c>
      <c r="S189" s="7">
        <f t="shared" si="32"/>
        <v>0</v>
      </c>
      <c r="T189" s="8">
        <f t="shared" si="32"/>
        <v>0</v>
      </c>
      <c r="U189" s="9"/>
    </row>
    <row r="190" spans="1:21" ht="15.75" x14ac:dyDescent="0.25">
      <c r="A190" s="94"/>
      <c r="B190" s="6" t="s">
        <v>4</v>
      </c>
      <c r="C190" s="7">
        <f t="shared" ref="C190:T190" si="33">SUMIF($B$8:$B$187,"поч.",C$8:C$187)</f>
        <v>0</v>
      </c>
      <c r="D190" s="7">
        <f t="shared" si="33"/>
        <v>0</v>
      </c>
      <c r="E190" s="7">
        <f t="shared" si="33"/>
        <v>0</v>
      </c>
      <c r="F190" s="7">
        <f t="shared" si="33"/>
        <v>0</v>
      </c>
      <c r="G190" s="7">
        <f t="shared" si="33"/>
        <v>0</v>
      </c>
      <c r="H190" s="7">
        <f t="shared" si="33"/>
        <v>0</v>
      </c>
      <c r="I190" s="7">
        <f t="shared" si="33"/>
        <v>0</v>
      </c>
      <c r="J190" s="7">
        <f t="shared" si="33"/>
        <v>0</v>
      </c>
      <c r="K190" s="7">
        <f t="shared" si="33"/>
        <v>0</v>
      </c>
      <c r="L190" s="7">
        <f t="shared" si="33"/>
        <v>0</v>
      </c>
      <c r="M190" s="7">
        <f t="shared" si="33"/>
        <v>0</v>
      </c>
      <c r="N190" s="7">
        <f t="shared" si="33"/>
        <v>0</v>
      </c>
      <c r="O190" s="7">
        <f t="shared" si="33"/>
        <v>0</v>
      </c>
      <c r="P190" s="7">
        <f t="shared" si="33"/>
        <v>0</v>
      </c>
      <c r="Q190" s="7">
        <f t="shared" si="33"/>
        <v>0</v>
      </c>
      <c r="R190" s="7">
        <f t="shared" si="33"/>
        <v>0</v>
      </c>
      <c r="S190" s="7">
        <f t="shared" si="33"/>
        <v>0</v>
      </c>
      <c r="T190" s="8">
        <f t="shared" si="33"/>
        <v>0</v>
      </c>
      <c r="U190" s="11">
        <f t="shared" ref="U190" si="34">SUM(T188:T190)</f>
        <v>0</v>
      </c>
    </row>
    <row r="191" spans="1:21" x14ac:dyDescent="0.25">
      <c r="A191" s="54"/>
      <c r="B191" s="55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6"/>
      <c r="U191" s="35"/>
    </row>
    <row r="192" spans="1:21" ht="15.75" x14ac:dyDescent="0.25">
      <c r="A192" s="84" t="s">
        <v>22</v>
      </c>
      <c r="B192" s="84"/>
      <c r="C192" s="84"/>
      <c r="D192" s="84"/>
      <c r="E192" s="84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</row>
    <row r="193" spans="1:20" s="50" customFormat="1" ht="15.75" x14ac:dyDescent="0.25">
      <c r="A193" s="52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</row>
    <row r="194" spans="1:20" s="50" customFormat="1" ht="15.75" x14ac:dyDescent="0.25">
      <c r="A194" s="85" t="s">
        <v>23</v>
      </c>
      <c r="B194" s="85"/>
      <c r="C194" s="85"/>
      <c r="D194" s="85"/>
      <c r="E194" s="85"/>
      <c r="F194" s="85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</row>
  </sheetData>
  <sheetProtection password="DC74" sheet="1" objects="1" scenarios="1" formatCells="0" formatColumns="0" formatRows="0" sort="0" autoFilter="0" pivotTables="0"/>
  <mergeCells count="13">
    <mergeCell ref="U6:U7"/>
    <mergeCell ref="A188:A190"/>
    <mergeCell ref="A192:T192"/>
    <mergeCell ref="A194:T194"/>
    <mergeCell ref="A1:T1"/>
    <mergeCell ref="A2:T2"/>
    <mergeCell ref="A3:T3"/>
    <mergeCell ref="A4:T4"/>
    <mergeCell ref="A5:T5"/>
    <mergeCell ref="A6:A7"/>
    <mergeCell ref="B6:B7"/>
    <mergeCell ref="C6:S6"/>
    <mergeCell ref="T6:T7"/>
  </mergeCells>
  <printOptions horizontalCentered="1" verticalCentered="1"/>
  <pageMargins left="0.51181102362204722" right="0.51181102362204722" top="0.9055118110236221" bottom="0.31496062992125984" header="0.51181102362204722" footer="0.51181102362204722"/>
  <pageSetup paperSize="9" scale="53" firstPageNumber="0" fitToHeight="2" orientation="landscape" horizontalDpi="300" verticalDpi="300" r:id="rId1"/>
  <headerFooter alignWithMargins="0"/>
  <rowBreaks count="4" manualBreakCount="4">
    <brk id="37" max="19" man="1"/>
    <brk id="76" max="19" man="1"/>
    <brk id="130" max="19" man="1"/>
    <brk id="178" max="19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94"/>
  <sheetViews>
    <sheetView showZeros="0" view="pageBreakPreview" zoomScale="90" zoomScaleNormal="75" zoomScaleSheetLayoutView="90" workbookViewId="0">
      <pane ySplit="7" topLeftCell="A8" activePane="bottomLeft" state="frozen"/>
      <selection pane="bottomLeft" activeCell="A8" sqref="A8"/>
    </sheetView>
  </sheetViews>
  <sheetFormatPr defaultRowHeight="15" x14ac:dyDescent="0.25"/>
  <cols>
    <col min="1" max="1" width="20.42578125" style="51" customWidth="1"/>
    <col min="2" max="9" width="12" style="10" customWidth="1"/>
    <col min="10" max="19" width="13.140625" style="10" customWidth="1"/>
    <col min="20" max="20" width="13.140625" style="50" customWidth="1"/>
    <col min="21" max="21" width="10.140625" style="50" customWidth="1"/>
    <col min="22" max="22" width="10.85546875" style="10" customWidth="1"/>
    <col min="23" max="16384" width="9.140625" style="10"/>
  </cols>
  <sheetData>
    <row r="1" spans="1:22" s="38" customFormat="1" ht="20.25" x14ac:dyDescent="0.3">
      <c r="A1" s="67" t="s">
        <v>21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36"/>
      <c r="V1" s="37"/>
    </row>
    <row r="2" spans="1:22" ht="20.25" customHeight="1" x14ac:dyDescent="0.3">
      <c r="A2" s="69" t="s">
        <v>24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39"/>
      <c r="V2" s="40"/>
    </row>
    <row r="3" spans="1:22" ht="20.25" customHeight="1" x14ac:dyDescent="0.3">
      <c r="A3" s="69" t="str">
        <f>сентябрь!A3</f>
        <v>преподавателями название кафедры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39"/>
      <c r="V3" s="40"/>
    </row>
    <row r="4" spans="1:22" ht="20.25" customHeight="1" x14ac:dyDescent="0.3">
      <c r="A4" s="71" t="s">
        <v>36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41"/>
      <c r="V4" s="42"/>
    </row>
    <row r="5" spans="1:22" ht="22.5" x14ac:dyDescent="0.3">
      <c r="A5" s="95" t="str">
        <f>сентябрь!A5</f>
        <v>БЮДЖЕТ/ Централизованный договор/ Ц1/ Ц2</v>
      </c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43"/>
      <c r="V5" s="44"/>
    </row>
    <row r="6" spans="1:22" ht="15.75" customHeight="1" x14ac:dyDescent="0.25">
      <c r="A6" s="97" t="s">
        <v>27</v>
      </c>
      <c r="B6" s="99" t="s">
        <v>0</v>
      </c>
      <c r="C6" s="101" t="s">
        <v>26</v>
      </c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3"/>
      <c r="T6" s="104" t="s">
        <v>1</v>
      </c>
      <c r="U6" s="86" t="s">
        <v>28</v>
      </c>
      <c r="V6" s="32"/>
    </row>
    <row r="7" spans="1:22" ht="106.5" customHeight="1" x14ac:dyDescent="0.25">
      <c r="A7" s="98"/>
      <c r="B7" s="100"/>
      <c r="C7" s="33" t="s">
        <v>5</v>
      </c>
      <c r="D7" s="34" t="s">
        <v>6</v>
      </c>
      <c r="E7" s="34" t="s">
        <v>7</v>
      </c>
      <c r="F7" s="34" t="s">
        <v>30</v>
      </c>
      <c r="G7" s="34" t="s">
        <v>8</v>
      </c>
      <c r="H7" s="33" t="s">
        <v>9</v>
      </c>
      <c r="I7" s="33" t="s">
        <v>10</v>
      </c>
      <c r="J7" s="33" t="s">
        <v>11</v>
      </c>
      <c r="K7" s="34" t="s">
        <v>12</v>
      </c>
      <c r="L7" s="33" t="s">
        <v>13</v>
      </c>
      <c r="M7" s="34" t="s">
        <v>16</v>
      </c>
      <c r="N7" s="34" t="s">
        <v>14</v>
      </c>
      <c r="O7" s="34" t="s">
        <v>15</v>
      </c>
      <c r="P7" s="34" t="s">
        <v>17</v>
      </c>
      <c r="Q7" s="34" t="s">
        <v>18</v>
      </c>
      <c r="R7" s="34" t="s">
        <v>19</v>
      </c>
      <c r="S7" s="34" t="s">
        <v>20</v>
      </c>
      <c r="T7" s="105"/>
      <c r="U7" s="86"/>
      <c r="V7" s="35"/>
    </row>
    <row r="8" spans="1:22" ht="15.75" customHeight="1" x14ac:dyDescent="0.25">
      <c r="A8" s="12"/>
      <c r="B8" s="45" t="s">
        <v>2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8">
        <f>SUM(C8:S8)</f>
        <v>0</v>
      </c>
      <c r="U8" s="9"/>
      <c r="V8" s="46"/>
    </row>
    <row r="9" spans="1:22" ht="15.75" customHeight="1" x14ac:dyDescent="0.25">
      <c r="A9" s="13" t="str">
        <f>сентябрь!A9</f>
        <v>Иванов А.А.</v>
      </c>
      <c r="B9" s="47" t="s">
        <v>3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8">
        <f>SUM(C9:S9)</f>
        <v>0</v>
      </c>
      <c r="U9" s="9"/>
      <c r="V9" s="46"/>
    </row>
    <row r="10" spans="1:22" ht="15.75" customHeight="1" x14ac:dyDescent="0.25">
      <c r="A10" s="14"/>
      <c r="B10" s="45" t="s">
        <v>4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8">
        <f>SUM(C10:S10)</f>
        <v>0</v>
      </c>
      <c r="U10" s="11">
        <f>SUM(T8:T10)</f>
        <v>0</v>
      </c>
      <c r="V10" s="46"/>
    </row>
    <row r="11" spans="1:22" ht="15.75" customHeight="1" x14ac:dyDescent="0.25">
      <c r="A11" s="15"/>
      <c r="B11" s="47" t="s">
        <v>2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8">
        <f t="shared" ref="T11:T74" si="0">SUM(C11:S11)</f>
        <v>0</v>
      </c>
      <c r="U11" s="9"/>
      <c r="V11" s="46"/>
    </row>
    <row r="12" spans="1:22" ht="15.75" customHeight="1" x14ac:dyDescent="0.25">
      <c r="A12" s="16">
        <f>сентябрь!A12</f>
        <v>0</v>
      </c>
      <c r="B12" s="45" t="s">
        <v>3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8">
        <f t="shared" si="0"/>
        <v>0</v>
      </c>
      <c r="U12" s="9"/>
      <c r="V12" s="46"/>
    </row>
    <row r="13" spans="1:22" ht="15.75" customHeight="1" x14ac:dyDescent="0.25">
      <c r="A13" s="17"/>
      <c r="B13" s="47" t="s">
        <v>4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8">
        <f t="shared" si="0"/>
        <v>0</v>
      </c>
      <c r="U13" s="11">
        <f>SUM(T11:T13)</f>
        <v>0</v>
      </c>
      <c r="V13" s="46"/>
    </row>
    <row r="14" spans="1:22" ht="15.75" customHeight="1" x14ac:dyDescent="0.25">
      <c r="A14" s="12"/>
      <c r="B14" s="45" t="s">
        <v>2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8">
        <f t="shared" si="0"/>
        <v>0</v>
      </c>
      <c r="U14" s="9"/>
      <c r="V14" s="46"/>
    </row>
    <row r="15" spans="1:22" ht="15.75" customHeight="1" x14ac:dyDescent="0.25">
      <c r="A15" s="13">
        <f>сентябрь!A15</f>
        <v>0</v>
      </c>
      <c r="B15" s="47" t="s">
        <v>3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8">
        <f t="shared" si="0"/>
        <v>0</v>
      </c>
      <c r="U15" s="9"/>
      <c r="V15" s="46"/>
    </row>
    <row r="16" spans="1:22" ht="15.75" customHeight="1" x14ac:dyDescent="0.25">
      <c r="A16" s="14"/>
      <c r="B16" s="45" t="s">
        <v>4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8">
        <f t="shared" si="0"/>
        <v>0</v>
      </c>
      <c r="U16" s="11">
        <f>SUM(T14:T16)</f>
        <v>0</v>
      </c>
      <c r="V16" s="46"/>
    </row>
    <row r="17" spans="1:22" ht="15.75" customHeight="1" x14ac:dyDescent="0.25">
      <c r="A17" s="15"/>
      <c r="B17" s="47" t="s">
        <v>2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8">
        <f t="shared" si="0"/>
        <v>0</v>
      </c>
      <c r="U17" s="9"/>
      <c r="V17" s="46"/>
    </row>
    <row r="18" spans="1:22" ht="15.75" customHeight="1" x14ac:dyDescent="0.25">
      <c r="A18" s="16">
        <f>сентябрь!A18</f>
        <v>0</v>
      </c>
      <c r="B18" s="45" t="s">
        <v>3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8">
        <f t="shared" si="0"/>
        <v>0</v>
      </c>
      <c r="U18" s="9"/>
      <c r="V18" s="46"/>
    </row>
    <row r="19" spans="1:22" ht="15.75" customHeight="1" x14ac:dyDescent="0.25">
      <c r="A19" s="17"/>
      <c r="B19" s="47" t="s">
        <v>4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8">
        <f t="shared" si="0"/>
        <v>0</v>
      </c>
      <c r="U19" s="11">
        <f>SUM(T17:T19)</f>
        <v>0</v>
      </c>
      <c r="V19" s="46"/>
    </row>
    <row r="20" spans="1:22" ht="15.75" x14ac:dyDescent="0.25">
      <c r="A20" s="12"/>
      <c r="B20" s="45" t="s">
        <v>2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8">
        <f t="shared" si="0"/>
        <v>0</v>
      </c>
      <c r="U20" s="9"/>
      <c r="V20" s="46"/>
    </row>
    <row r="21" spans="1:22" ht="15.75" x14ac:dyDescent="0.25">
      <c r="A21" s="13">
        <f>сентябрь!A21</f>
        <v>0</v>
      </c>
      <c r="B21" s="47" t="s">
        <v>3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8">
        <f t="shared" si="0"/>
        <v>0</v>
      </c>
      <c r="U21" s="9"/>
      <c r="V21" s="46"/>
    </row>
    <row r="22" spans="1:22" ht="15.75" customHeight="1" x14ac:dyDescent="0.25">
      <c r="A22" s="14"/>
      <c r="B22" s="45" t="s">
        <v>4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8">
        <f t="shared" si="0"/>
        <v>0</v>
      </c>
      <c r="U22" s="11">
        <f>SUM(T20:T22)</f>
        <v>0</v>
      </c>
      <c r="V22" s="46"/>
    </row>
    <row r="23" spans="1:22" ht="15.75" customHeight="1" x14ac:dyDescent="0.25">
      <c r="A23" s="15"/>
      <c r="B23" s="47" t="s">
        <v>2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8">
        <f t="shared" si="0"/>
        <v>0</v>
      </c>
      <c r="U23" s="9"/>
      <c r="V23" s="46"/>
    </row>
    <row r="24" spans="1:22" ht="15.75" customHeight="1" x14ac:dyDescent="0.25">
      <c r="A24" s="16">
        <f>сентябрь!A24</f>
        <v>0</v>
      </c>
      <c r="B24" s="45" t="s">
        <v>3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8">
        <f t="shared" si="0"/>
        <v>0</v>
      </c>
      <c r="U24" s="9"/>
      <c r="V24" s="46"/>
    </row>
    <row r="25" spans="1:22" ht="15.75" customHeight="1" x14ac:dyDescent="0.25">
      <c r="A25" s="17"/>
      <c r="B25" s="47" t="s">
        <v>4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8">
        <f t="shared" si="0"/>
        <v>0</v>
      </c>
      <c r="U25" s="11">
        <f>SUM(T23:T25)</f>
        <v>0</v>
      </c>
      <c r="V25" s="46"/>
    </row>
    <row r="26" spans="1:22" ht="15.75" customHeight="1" x14ac:dyDescent="0.25">
      <c r="A26" s="12"/>
      <c r="B26" s="45" t="s">
        <v>2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8">
        <f t="shared" si="0"/>
        <v>0</v>
      </c>
      <c r="U26" s="9"/>
      <c r="V26" s="46"/>
    </row>
    <row r="27" spans="1:22" ht="15.75" customHeight="1" x14ac:dyDescent="0.25">
      <c r="A27" s="13">
        <f>сентябрь!A27</f>
        <v>0</v>
      </c>
      <c r="B27" s="47" t="s">
        <v>3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8">
        <f t="shared" si="0"/>
        <v>0</v>
      </c>
      <c r="U27" s="9"/>
      <c r="V27" s="46"/>
    </row>
    <row r="28" spans="1:22" ht="15.75" customHeight="1" x14ac:dyDescent="0.25">
      <c r="A28" s="14"/>
      <c r="B28" s="45" t="s">
        <v>4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8">
        <f t="shared" si="0"/>
        <v>0</v>
      </c>
      <c r="U28" s="11">
        <f>SUM(T26:T28)</f>
        <v>0</v>
      </c>
      <c r="V28" s="46"/>
    </row>
    <row r="29" spans="1:22" ht="15.75" customHeight="1" x14ac:dyDescent="0.25">
      <c r="A29" s="15"/>
      <c r="B29" s="47" t="s">
        <v>2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8">
        <f t="shared" si="0"/>
        <v>0</v>
      </c>
      <c r="U29" s="9"/>
      <c r="V29" s="46"/>
    </row>
    <row r="30" spans="1:22" ht="15.75" customHeight="1" x14ac:dyDescent="0.25">
      <c r="A30" s="16">
        <f>сентябрь!A30</f>
        <v>0</v>
      </c>
      <c r="B30" s="45" t="s">
        <v>3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8">
        <f t="shared" si="0"/>
        <v>0</v>
      </c>
      <c r="U30" s="9"/>
      <c r="V30" s="46"/>
    </row>
    <row r="31" spans="1:22" ht="15.75" customHeight="1" x14ac:dyDescent="0.25">
      <c r="A31" s="17"/>
      <c r="B31" s="47" t="s">
        <v>4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8">
        <f t="shared" si="0"/>
        <v>0</v>
      </c>
      <c r="U31" s="11">
        <f>SUM(T29:T31)</f>
        <v>0</v>
      </c>
      <c r="V31" s="46"/>
    </row>
    <row r="32" spans="1:22" ht="15.75" customHeight="1" x14ac:dyDescent="0.25">
      <c r="A32" s="12"/>
      <c r="B32" s="45" t="s">
        <v>2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8">
        <f t="shared" si="0"/>
        <v>0</v>
      </c>
      <c r="U32" s="9"/>
      <c r="V32" s="46"/>
    </row>
    <row r="33" spans="1:22" ht="15.75" customHeight="1" x14ac:dyDescent="0.25">
      <c r="A33" s="13">
        <f>сентябрь!A33</f>
        <v>0</v>
      </c>
      <c r="B33" s="47" t="s">
        <v>3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8">
        <f t="shared" si="0"/>
        <v>0</v>
      </c>
      <c r="U33" s="9"/>
      <c r="V33" s="46"/>
    </row>
    <row r="34" spans="1:22" ht="15" customHeight="1" x14ac:dyDescent="0.25">
      <c r="A34" s="14"/>
      <c r="B34" s="45" t="s">
        <v>4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8">
        <f t="shared" si="0"/>
        <v>0</v>
      </c>
      <c r="U34" s="11">
        <f>SUM(T32:T34)</f>
        <v>0</v>
      </c>
      <c r="V34" s="46"/>
    </row>
    <row r="35" spans="1:22" ht="15" customHeight="1" x14ac:dyDescent="0.25">
      <c r="A35" s="15"/>
      <c r="B35" s="47" t="s">
        <v>2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8">
        <f t="shared" si="0"/>
        <v>0</v>
      </c>
      <c r="U35" s="9"/>
      <c r="V35" s="46"/>
    </row>
    <row r="36" spans="1:22" ht="15" customHeight="1" x14ac:dyDescent="0.25">
      <c r="A36" s="16">
        <f>сентябрь!A36</f>
        <v>0</v>
      </c>
      <c r="B36" s="45" t="s">
        <v>3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8">
        <f t="shared" si="0"/>
        <v>0</v>
      </c>
      <c r="U36" s="9"/>
      <c r="V36" s="46"/>
    </row>
    <row r="37" spans="1:22" ht="15.75" customHeight="1" x14ac:dyDescent="0.25">
      <c r="A37" s="17"/>
      <c r="B37" s="47" t="s">
        <v>4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8">
        <f t="shared" si="0"/>
        <v>0</v>
      </c>
      <c r="U37" s="11">
        <f>SUM(T35:T37)</f>
        <v>0</v>
      </c>
      <c r="V37" s="46"/>
    </row>
    <row r="38" spans="1:22" ht="15.75" customHeight="1" x14ac:dyDescent="0.25">
      <c r="A38" s="12"/>
      <c r="B38" s="45" t="s">
        <v>2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8">
        <f t="shared" si="0"/>
        <v>0</v>
      </c>
      <c r="U38" s="9"/>
      <c r="V38" s="46"/>
    </row>
    <row r="39" spans="1:22" ht="16.5" customHeight="1" x14ac:dyDescent="0.25">
      <c r="A39" s="13">
        <f>сентябрь!A39</f>
        <v>0</v>
      </c>
      <c r="B39" s="47" t="s">
        <v>3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8">
        <f t="shared" si="0"/>
        <v>0</v>
      </c>
      <c r="U39" s="9"/>
      <c r="V39" s="46"/>
    </row>
    <row r="40" spans="1:22" ht="17.25" customHeight="1" x14ac:dyDescent="0.25">
      <c r="A40" s="14"/>
      <c r="B40" s="45" t="s">
        <v>4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8">
        <f t="shared" si="0"/>
        <v>0</v>
      </c>
      <c r="U40" s="11">
        <f t="shared" ref="U40" si="1">SUM(T38:T40)</f>
        <v>0</v>
      </c>
      <c r="V40" s="46"/>
    </row>
    <row r="41" spans="1:22" ht="15.75" customHeight="1" x14ac:dyDescent="0.25">
      <c r="A41" s="15"/>
      <c r="B41" s="47" t="s">
        <v>2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8">
        <f t="shared" si="0"/>
        <v>0</v>
      </c>
      <c r="U41" s="9"/>
      <c r="V41" s="46"/>
    </row>
    <row r="42" spans="1:22" ht="15.75" customHeight="1" x14ac:dyDescent="0.25">
      <c r="A42" s="16">
        <f>сентябрь!A42</f>
        <v>0</v>
      </c>
      <c r="B42" s="45" t="s">
        <v>3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8">
        <f t="shared" si="0"/>
        <v>0</v>
      </c>
      <c r="U42" s="9"/>
      <c r="V42" s="46"/>
    </row>
    <row r="43" spans="1:22" ht="15" customHeight="1" x14ac:dyDescent="0.25">
      <c r="A43" s="17"/>
      <c r="B43" s="47" t="s">
        <v>4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8">
        <f t="shared" si="0"/>
        <v>0</v>
      </c>
      <c r="U43" s="11">
        <f t="shared" ref="U43" si="2">SUM(T41:T43)</f>
        <v>0</v>
      </c>
      <c r="V43" s="46"/>
    </row>
    <row r="44" spans="1:22" ht="15" customHeight="1" x14ac:dyDescent="0.25">
      <c r="A44" s="12"/>
      <c r="B44" s="45" t="s">
        <v>2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8">
        <f t="shared" si="0"/>
        <v>0</v>
      </c>
      <c r="U44" s="9"/>
      <c r="V44" s="46"/>
    </row>
    <row r="45" spans="1:22" ht="15" customHeight="1" x14ac:dyDescent="0.25">
      <c r="A45" s="13">
        <f>сентябрь!A45</f>
        <v>0</v>
      </c>
      <c r="B45" s="47" t="s">
        <v>3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8">
        <f t="shared" si="0"/>
        <v>0</v>
      </c>
      <c r="U45" s="9"/>
      <c r="V45" s="46"/>
    </row>
    <row r="46" spans="1:22" ht="15.75" customHeight="1" x14ac:dyDescent="0.25">
      <c r="A46" s="14"/>
      <c r="B46" s="45" t="s">
        <v>4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8">
        <f t="shared" si="0"/>
        <v>0</v>
      </c>
      <c r="U46" s="11">
        <f t="shared" ref="U46" si="3">SUM(T44:T46)</f>
        <v>0</v>
      </c>
      <c r="V46" s="46"/>
    </row>
    <row r="47" spans="1:22" ht="15.75" customHeight="1" x14ac:dyDescent="0.25">
      <c r="A47" s="15"/>
      <c r="B47" s="47" t="s">
        <v>2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8">
        <f t="shared" si="0"/>
        <v>0</v>
      </c>
      <c r="U47" s="9"/>
      <c r="V47" s="46"/>
    </row>
    <row r="48" spans="1:22" ht="15.75" customHeight="1" x14ac:dyDescent="0.25">
      <c r="A48" s="16">
        <f>сентябрь!A48</f>
        <v>0</v>
      </c>
      <c r="B48" s="45" t="s">
        <v>3</v>
      </c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8">
        <f t="shared" si="0"/>
        <v>0</v>
      </c>
      <c r="U48" s="9"/>
      <c r="V48" s="46"/>
    </row>
    <row r="49" spans="1:22" ht="15.75" customHeight="1" x14ac:dyDescent="0.25">
      <c r="A49" s="17"/>
      <c r="B49" s="47" t="s">
        <v>4</v>
      </c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8">
        <f t="shared" si="0"/>
        <v>0</v>
      </c>
      <c r="U49" s="11">
        <f t="shared" ref="U49" si="4">SUM(T47:T49)</f>
        <v>0</v>
      </c>
      <c r="V49" s="46"/>
    </row>
    <row r="50" spans="1:22" ht="15.75" customHeight="1" x14ac:dyDescent="0.25">
      <c r="A50" s="12"/>
      <c r="B50" s="45" t="s">
        <v>2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8">
        <f t="shared" si="0"/>
        <v>0</v>
      </c>
      <c r="U50" s="9"/>
      <c r="V50" s="46"/>
    </row>
    <row r="51" spans="1:22" ht="15.75" customHeight="1" x14ac:dyDescent="0.25">
      <c r="A51" s="13">
        <f>сентябрь!A51</f>
        <v>0</v>
      </c>
      <c r="B51" s="47" t="s">
        <v>3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8">
        <f t="shared" si="0"/>
        <v>0</v>
      </c>
      <c r="U51" s="9"/>
      <c r="V51" s="46"/>
    </row>
    <row r="52" spans="1:22" ht="15.75" customHeight="1" x14ac:dyDescent="0.25">
      <c r="A52" s="14"/>
      <c r="B52" s="45" t="s">
        <v>4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8">
        <f t="shared" si="0"/>
        <v>0</v>
      </c>
      <c r="U52" s="11">
        <f t="shared" ref="U52" si="5">SUM(T50:T52)</f>
        <v>0</v>
      </c>
      <c r="V52" s="46"/>
    </row>
    <row r="53" spans="1:22" ht="15.75" customHeight="1" x14ac:dyDescent="0.25">
      <c r="A53" s="15"/>
      <c r="B53" s="47" t="s">
        <v>2</v>
      </c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8">
        <f t="shared" si="0"/>
        <v>0</v>
      </c>
      <c r="U53" s="9"/>
      <c r="V53" s="46"/>
    </row>
    <row r="54" spans="1:22" ht="15.75" customHeight="1" x14ac:dyDescent="0.25">
      <c r="A54" s="16">
        <f>сентябрь!A54</f>
        <v>0</v>
      </c>
      <c r="B54" s="45" t="s">
        <v>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8">
        <f t="shared" si="0"/>
        <v>0</v>
      </c>
      <c r="U54" s="9"/>
      <c r="V54" s="46"/>
    </row>
    <row r="55" spans="1:22" ht="15" customHeight="1" x14ac:dyDescent="0.25">
      <c r="A55" s="17"/>
      <c r="B55" s="47" t="s">
        <v>4</v>
      </c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8">
        <f t="shared" si="0"/>
        <v>0</v>
      </c>
      <c r="U55" s="11">
        <f t="shared" ref="U55" si="6">SUM(T53:T55)</f>
        <v>0</v>
      </c>
      <c r="V55" s="46"/>
    </row>
    <row r="56" spans="1:22" ht="15" customHeight="1" x14ac:dyDescent="0.25">
      <c r="A56" s="12"/>
      <c r="B56" s="45" t="s">
        <v>2</v>
      </c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8">
        <f t="shared" si="0"/>
        <v>0</v>
      </c>
      <c r="U56" s="9"/>
      <c r="V56" s="46"/>
    </row>
    <row r="57" spans="1:22" ht="15" customHeight="1" x14ac:dyDescent="0.25">
      <c r="A57" s="13">
        <f>сентябрь!A57</f>
        <v>0</v>
      </c>
      <c r="B57" s="47" t="s">
        <v>3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8">
        <f t="shared" si="0"/>
        <v>0</v>
      </c>
      <c r="U57" s="9"/>
      <c r="V57" s="46"/>
    </row>
    <row r="58" spans="1:22" ht="15" customHeight="1" x14ac:dyDescent="0.25">
      <c r="A58" s="14"/>
      <c r="B58" s="45" t="s">
        <v>4</v>
      </c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8">
        <f t="shared" si="0"/>
        <v>0</v>
      </c>
      <c r="U58" s="11">
        <f t="shared" ref="U58" si="7">SUM(T56:T58)</f>
        <v>0</v>
      </c>
      <c r="V58" s="46"/>
    </row>
    <row r="59" spans="1:22" ht="15" customHeight="1" x14ac:dyDescent="0.25">
      <c r="A59" s="15"/>
      <c r="B59" s="47" t="s">
        <v>2</v>
      </c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8">
        <f t="shared" si="0"/>
        <v>0</v>
      </c>
      <c r="U59" s="9"/>
      <c r="V59" s="46"/>
    </row>
    <row r="60" spans="1:22" ht="15" customHeight="1" x14ac:dyDescent="0.25">
      <c r="A60" s="16">
        <f>сентябрь!A60</f>
        <v>0</v>
      </c>
      <c r="B60" s="45" t="s">
        <v>3</v>
      </c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8">
        <f t="shared" si="0"/>
        <v>0</v>
      </c>
      <c r="U60" s="9"/>
      <c r="V60" s="46"/>
    </row>
    <row r="61" spans="1:22" ht="15" customHeight="1" x14ac:dyDescent="0.25">
      <c r="A61" s="17"/>
      <c r="B61" s="47" t="s">
        <v>4</v>
      </c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8">
        <f t="shared" si="0"/>
        <v>0</v>
      </c>
      <c r="U61" s="11">
        <f t="shared" ref="U61" si="8">SUM(T59:T61)</f>
        <v>0</v>
      </c>
      <c r="V61" s="46"/>
    </row>
    <row r="62" spans="1:22" ht="15" customHeight="1" x14ac:dyDescent="0.25">
      <c r="A62" s="12"/>
      <c r="B62" s="45" t="s">
        <v>2</v>
      </c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8">
        <f t="shared" si="0"/>
        <v>0</v>
      </c>
      <c r="U62" s="9"/>
      <c r="V62" s="46"/>
    </row>
    <row r="63" spans="1:22" ht="15" customHeight="1" x14ac:dyDescent="0.25">
      <c r="A63" s="13">
        <f>сентябрь!A63</f>
        <v>0</v>
      </c>
      <c r="B63" s="47" t="s">
        <v>3</v>
      </c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8">
        <f t="shared" si="0"/>
        <v>0</v>
      </c>
      <c r="U63" s="9"/>
      <c r="V63" s="46"/>
    </row>
    <row r="64" spans="1:22" ht="15" customHeight="1" x14ac:dyDescent="0.25">
      <c r="A64" s="14"/>
      <c r="B64" s="45" t="s">
        <v>4</v>
      </c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8">
        <f t="shared" si="0"/>
        <v>0</v>
      </c>
      <c r="U64" s="11">
        <f t="shared" ref="U64" si="9">SUM(T62:T64)</f>
        <v>0</v>
      </c>
      <c r="V64" s="46"/>
    </row>
    <row r="65" spans="1:22" ht="15" customHeight="1" x14ac:dyDescent="0.25">
      <c r="A65" s="15"/>
      <c r="B65" s="47" t="s">
        <v>2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8">
        <f t="shared" si="0"/>
        <v>0</v>
      </c>
      <c r="U65" s="9"/>
      <c r="V65" s="46"/>
    </row>
    <row r="66" spans="1:22" ht="15" customHeight="1" x14ac:dyDescent="0.25">
      <c r="A66" s="16">
        <f>сентябрь!A66</f>
        <v>0</v>
      </c>
      <c r="B66" s="45" t="s">
        <v>3</v>
      </c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8">
        <f t="shared" si="0"/>
        <v>0</v>
      </c>
      <c r="U66" s="9"/>
      <c r="V66" s="46"/>
    </row>
    <row r="67" spans="1:22" ht="15.75" customHeight="1" x14ac:dyDescent="0.25">
      <c r="A67" s="17"/>
      <c r="B67" s="47" t="s">
        <v>4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8">
        <f t="shared" si="0"/>
        <v>0</v>
      </c>
      <c r="U67" s="11">
        <f t="shared" ref="U67" si="10">SUM(T65:T67)</f>
        <v>0</v>
      </c>
      <c r="V67" s="46"/>
    </row>
    <row r="68" spans="1:22" ht="15" customHeight="1" x14ac:dyDescent="0.25">
      <c r="A68" s="12"/>
      <c r="B68" s="45" t="s">
        <v>2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8">
        <f t="shared" si="0"/>
        <v>0</v>
      </c>
      <c r="U68" s="9"/>
      <c r="V68" s="46"/>
    </row>
    <row r="69" spans="1:22" ht="15" customHeight="1" x14ac:dyDescent="0.25">
      <c r="A69" s="13">
        <f>сентябрь!A69</f>
        <v>0</v>
      </c>
      <c r="B69" s="47" t="s">
        <v>3</v>
      </c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8">
        <f t="shared" si="0"/>
        <v>0</v>
      </c>
      <c r="U69" s="9"/>
      <c r="V69" s="46"/>
    </row>
    <row r="70" spans="1:22" ht="15" customHeight="1" x14ac:dyDescent="0.25">
      <c r="A70" s="14"/>
      <c r="B70" s="45" t="s">
        <v>4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8">
        <f t="shared" si="0"/>
        <v>0</v>
      </c>
      <c r="U70" s="11">
        <f t="shared" ref="U70" si="11">SUM(T68:T70)</f>
        <v>0</v>
      </c>
      <c r="V70" s="46"/>
    </row>
    <row r="71" spans="1:22" ht="15" customHeight="1" x14ac:dyDescent="0.25">
      <c r="A71" s="15"/>
      <c r="B71" s="47" t="s">
        <v>2</v>
      </c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8">
        <f t="shared" si="0"/>
        <v>0</v>
      </c>
      <c r="U71" s="9"/>
      <c r="V71" s="46"/>
    </row>
    <row r="72" spans="1:22" ht="15" customHeight="1" x14ac:dyDescent="0.25">
      <c r="A72" s="16">
        <f>сентябрь!A72</f>
        <v>0</v>
      </c>
      <c r="B72" s="45" t="s">
        <v>3</v>
      </c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8">
        <f t="shared" si="0"/>
        <v>0</v>
      </c>
      <c r="U72" s="9"/>
      <c r="V72" s="46"/>
    </row>
    <row r="73" spans="1:22" ht="15" customHeight="1" x14ac:dyDescent="0.25">
      <c r="A73" s="17"/>
      <c r="B73" s="47" t="s">
        <v>4</v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8">
        <f t="shared" si="0"/>
        <v>0</v>
      </c>
      <c r="U73" s="11">
        <f t="shared" ref="U73" si="12">SUM(T71:T73)</f>
        <v>0</v>
      </c>
      <c r="V73" s="46"/>
    </row>
    <row r="74" spans="1:22" ht="15" customHeight="1" x14ac:dyDescent="0.25">
      <c r="A74" s="12"/>
      <c r="B74" s="45" t="s">
        <v>2</v>
      </c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8">
        <f t="shared" si="0"/>
        <v>0</v>
      </c>
      <c r="U74" s="9"/>
      <c r="V74" s="46"/>
    </row>
    <row r="75" spans="1:22" ht="15" customHeight="1" x14ac:dyDescent="0.25">
      <c r="A75" s="13">
        <f>сентябрь!A75</f>
        <v>0</v>
      </c>
      <c r="B75" s="47" t="s">
        <v>3</v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8">
        <f t="shared" ref="T75:T138" si="13">SUM(C75:S75)</f>
        <v>0</v>
      </c>
      <c r="U75" s="9"/>
      <c r="V75" s="46"/>
    </row>
    <row r="76" spans="1:22" ht="15" customHeight="1" x14ac:dyDescent="0.25">
      <c r="A76" s="14"/>
      <c r="B76" s="45" t="s">
        <v>4</v>
      </c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8">
        <f t="shared" si="13"/>
        <v>0</v>
      </c>
      <c r="U76" s="11">
        <f t="shared" ref="U76" si="14">SUM(T74:T76)</f>
        <v>0</v>
      </c>
      <c r="V76" s="46"/>
    </row>
    <row r="77" spans="1:22" ht="15" customHeight="1" x14ac:dyDescent="0.25">
      <c r="A77" s="18"/>
      <c r="B77" s="47" t="s">
        <v>2</v>
      </c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8">
        <f t="shared" si="13"/>
        <v>0</v>
      </c>
      <c r="U77" s="9"/>
      <c r="V77" s="46"/>
    </row>
    <row r="78" spans="1:22" ht="15" customHeight="1" x14ac:dyDescent="0.25">
      <c r="A78" s="19">
        <f>сентябрь!A78</f>
        <v>0</v>
      </c>
      <c r="B78" s="45" t="s">
        <v>3</v>
      </c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8">
        <f t="shared" si="13"/>
        <v>0</v>
      </c>
      <c r="U78" s="9"/>
      <c r="V78" s="46"/>
    </row>
    <row r="79" spans="1:22" ht="15" customHeight="1" x14ac:dyDescent="0.25">
      <c r="A79" s="20"/>
      <c r="B79" s="47" t="s">
        <v>4</v>
      </c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8">
        <f t="shared" si="13"/>
        <v>0</v>
      </c>
      <c r="U79" s="11">
        <f t="shared" ref="U79" si="15">SUM(T77:T79)</f>
        <v>0</v>
      </c>
      <c r="V79" s="46"/>
    </row>
    <row r="80" spans="1:22" ht="15" customHeight="1" x14ac:dyDescent="0.25">
      <c r="A80" s="12"/>
      <c r="B80" s="45" t="s">
        <v>2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8">
        <f t="shared" si="13"/>
        <v>0</v>
      </c>
      <c r="U80" s="9"/>
      <c r="V80" s="46"/>
    </row>
    <row r="81" spans="1:22" ht="15" customHeight="1" x14ac:dyDescent="0.25">
      <c r="A81" s="13">
        <f>сентябрь!A81</f>
        <v>0</v>
      </c>
      <c r="B81" s="47" t="s">
        <v>3</v>
      </c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8">
        <f t="shared" si="13"/>
        <v>0</v>
      </c>
      <c r="U81" s="9"/>
      <c r="V81" s="46"/>
    </row>
    <row r="82" spans="1:22" ht="15" customHeight="1" x14ac:dyDescent="0.25">
      <c r="A82" s="14"/>
      <c r="B82" s="45" t="s">
        <v>4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8">
        <f t="shared" si="13"/>
        <v>0</v>
      </c>
      <c r="U82" s="11">
        <f t="shared" ref="U82" si="16">SUM(T80:T82)</f>
        <v>0</v>
      </c>
      <c r="V82" s="46"/>
    </row>
    <row r="83" spans="1:22" ht="15" customHeight="1" x14ac:dyDescent="0.25">
      <c r="A83" s="15"/>
      <c r="B83" s="47" t="s">
        <v>2</v>
      </c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8">
        <f>SUM(C83:S83)</f>
        <v>0</v>
      </c>
      <c r="U83" s="9"/>
      <c r="V83" s="46"/>
    </row>
    <row r="84" spans="1:22" ht="15" customHeight="1" x14ac:dyDescent="0.25">
      <c r="A84" s="16">
        <f>сентябрь!A84</f>
        <v>0</v>
      </c>
      <c r="B84" s="45" t="s">
        <v>3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8">
        <f>SUM(C84:S84)</f>
        <v>0</v>
      </c>
      <c r="U84" s="9"/>
      <c r="V84" s="46"/>
    </row>
    <row r="85" spans="1:22" ht="15" customHeight="1" x14ac:dyDescent="0.25">
      <c r="A85" s="17"/>
      <c r="B85" s="47" t="s">
        <v>4</v>
      </c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8">
        <f>SUM(C85:S85)</f>
        <v>0</v>
      </c>
      <c r="U85" s="11">
        <f t="shared" ref="U85" si="17">SUM(T83:T85)</f>
        <v>0</v>
      </c>
      <c r="V85" s="46"/>
    </row>
    <row r="86" spans="1:22" ht="15" customHeight="1" x14ac:dyDescent="0.25">
      <c r="A86" s="12"/>
      <c r="B86" s="45" t="s">
        <v>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8">
        <f t="shared" si="13"/>
        <v>0</v>
      </c>
      <c r="U86" s="9"/>
      <c r="V86" s="46"/>
    </row>
    <row r="87" spans="1:22" ht="15" customHeight="1" x14ac:dyDescent="0.25">
      <c r="A87" s="13">
        <f>сентябрь!A87</f>
        <v>0</v>
      </c>
      <c r="B87" s="47" t="s">
        <v>3</v>
      </c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8">
        <f t="shared" si="13"/>
        <v>0</v>
      </c>
      <c r="U87" s="9"/>
      <c r="V87" s="46"/>
    </row>
    <row r="88" spans="1:22" ht="14.1" customHeight="1" x14ac:dyDescent="0.25">
      <c r="A88" s="14"/>
      <c r="B88" s="45" t="s">
        <v>4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8">
        <f t="shared" si="13"/>
        <v>0</v>
      </c>
      <c r="U88" s="11">
        <f t="shared" ref="U88" si="18">SUM(T86:T88)</f>
        <v>0</v>
      </c>
      <c r="V88" s="46"/>
    </row>
    <row r="89" spans="1:22" ht="15" customHeight="1" x14ac:dyDescent="0.25">
      <c r="A89" s="18"/>
      <c r="B89" s="47" t="s">
        <v>2</v>
      </c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8">
        <f t="shared" si="13"/>
        <v>0</v>
      </c>
      <c r="U89" s="9"/>
      <c r="V89" s="46"/>
    </row>
    <row r="90" spans="1:22" ht="15" customHeight="1" x14ac:dyDescent="0.25">
      <c r="A90" s="19">
        <f>сентябрь!A90</f>
        <v>0</v>
      </c>
      <c r="B90" s="45" t="s">
        <v>3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8">
        <f t="shared" si="13"/>
        <v>0</v>
      </c>
      <c r="U90" s="9"/>
      <c r="V90" s="46"/>
    </row>
    <row r="91" spans="1:22" ht="15.75" customHeight="1" x14ac:dyDescent="0.25">
      <c r="A91" s="20"/>
      <c r="B91" s="47" t="s">
        <v>4</v>
      </c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8">
        <f t="shared" si="13"/>
        <v>0</v>
      </c>
      <c r="U91" s="11">
        <f t="shared" ref="U91" si="19">SUM(T89:T91)</f>
        <v>0</v>
      </c>
      <c r="V91" s="48"/>
    </row>
    <row r="92" spans="1:22" ht="15" customHeight="1" x14ac:dyDescent="0.25">
      <c r="A92" s="12"/>
      <c r="B92" s="45" t="s">
        <v>2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8">
        <f t="shared" si="13"/>
        <v>0</v>
      </c>
      <c r="U92" s="9"/>
    </row>
    <row r="93" spans="1:22" ht="15.75" customHeight="1" x14ac:dyDescent="0.25">
      <c r="A93" s="13">
        <f>сентябрь!A93</f>
        <v>0</v>
      </c>
      <c r="B93" s="47" t="s">
        <v>3</v>
      </c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8">
        <f t="shared" si="13"/>
        <v>0</v>
      </c>
      <c r="U93" s="9"/>
    </row>
    <row r="94" spans="1:22" ht="15" customHeight="1" x14ac:dyDescent="0.25">
      <c r="A94" s="14"/>
      <c r="B94" s="45" t="s">
        <v>4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8">
        <f t="shared" si="13"/>
        <v>0</v>
      </c>
      <c r="U94" s="11">
        <f t="shared" ref="U94" si="20">SUM(T92:T94)</f>
        <v>0</v>
      </c>
    </row>
    <row r="95" spans="1:22" ht="15.75" x14ac:dyDescent="0.25">
      <c r="A95" s="15"/>
      <c r="B95" s="47" t="s">
        <v>2</v>
      </c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8">
        <f t="shared" si="13"/>
        <v>0</v>
      </c>
      <c r="U95" s="9"/>
    </row>
    <row r="96" spans="1:22" ht="15.75" customHeight="1" x14ac:dyDescent="0.25">
      <c r="A96" s="16">
        <f>сентябрь!A96</f>
        <v>0</v>
      </c>
      <c r="B96" s="45" t="s">
        <v>3</v>
      </c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8">
        <f t="shared" si="13"/>
        <v>0</v>
      </c>
      <c r="U96" s="9"/>
    </row>
    <row r="97" spans="1:21" ht="15" customHeight="1" x14ac:dyDescent="0.25">
      <c r="A97" s="17"/>
      <c r="B97" s="47" t="s">
        <v>4</v>
      </c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8">
        <f t="shared" si="13"/>
        <v>0</v>
      </c>
      <c r="U97" s="11">
        <f t="shared" ref="U97" si="21">SUM(T95:T97)</f>
        <v>0</v>
      </c>
    </row>
    <row r="98" spans="1:21" ht="15.75" customHeight="1" x14ac:dyDescent="0.25">
      <c r="A98" s="12"/>
      <c r="B98" s="45" t="s">
        <v>2</v>
      </c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8">
        <f t="shared" si="13"/>
        <v>0</v>
      </c>
      <c r="U98" s="9"/>
    </row>
    <row r="99" spans="1:21" ht="15.75" customHeight="1" x14ac:dyDescent="0.25">
      <c r="A99" s="13">
        <f>сентябрь!A99</f>
        <v>0</v>
      </c>
      <c r="B99" s="47" t="s">
        <v>3</v>
      </c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8">
        <f t="shared" si="13"/>
        <v>0</v>
      </c>
      <c r="U99" s="9"/>
    </row>
    <row r="100" spans="1:21" ht="15.75" customHeight="1" x14ac:dyDescent="0.25">
      <c r="A100" s="14"/>
      <c r="B100" s="45" t="s">
        <v>4</v>
      </c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8">
        <f t="shared" si="13"/>
        <v>0</v>
      </c>
      <c r="U100" s="11">
        <f t="shared" ref="U100" si="22">SUM(T98:T100)</f>
        <v>0</v>
      </c>
    </row>
    <row r="101" spans="1:21" ht="15.75" customHeight="1" x14ac:dyDescent="0.25">
      <c r="A101" s="15"/>
      <c r="B101" s="47" t="s">
        <v>2</v>
      </c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8">
        <f t="shared" si="13"/>
        <v>0</v>
      </c>
      <c r="U101" s="9"/>
    </row>
    <row r="102" spans="1:21" ht="15.75" customHeight="1" x14ac:dyDescent="0.25">
      <c r="A102" s="16">
        <f>сентябрь!A102</f>
        <v>0</v>
      </c>
      <c r="B102" s="45" t="s">
        <v>3</v>
      </c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8">
        <f t="shared" si="13"/>
        <v>0</v>
      </c>
      <c r="U102" s="9"/>
    </row>
    <row r="103" spans="1:21" ht="15.75" customHeight="1" x14ac:dyDescent="0.25">
      <c r="A103" s="17"/>
      <c r="B103" s="47" t="s">
        <v>4</v>
      </c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8">
        <f t="shared" si="13"/>
        <v>0</v>
      </c>
      <c r="U103" s="11">
        <f t="shared" ref="U103" si="23">SUM(T101:T103)</f>
        <v>0</v>
      </c>
    </row>
    <row r="104" spans="1:21" ht="15.75" customHeight="1" x14ac:dyDescent="0.25">
      <c r="A104" s="12"/>
      <c r="B104" s="45" t="s">
        <v>2</v>
      </c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8">
        <f t="shared" si="13"/>
        <v>0</v>
      </c>
      <c r="U104" s="9"/>
    </row>
    <row r="105" spans="1:21" ht="15.75" customHeight="1" x14ac:dyDescent="0.25">
      <c r="A105" s="13">
        <f>сентябрь!A105</f>
        <v>0</v>
      </c>
      <c r="B105" s="47" t="s">
        <v>3</v>
      </c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8">
        <f t="shared" si="13"/>
        <v>0</v>
      </c>
      <c r="U105" s="9"/>
    </row>
    <row r="106" spans="1:21" ht="15.75" customHeight="1" x14ac:dyDescent="0.25">
      <c r="A106" s="14"/>
      <c r="B106" s="45" t="s">
        <v>4</v>
      </c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8">
        <f t="shared" si="13"/>
        <v>0</v>
      </c>
      <c r="U106" s="11">
        <f t="shared" ref="U106" si="24">SUM(T104:T106)</f>
        <v>0</v>
      </c>
    </row>
    <row r="107" spans="1:21" ht="15.75" customHeight="1" x14ac:dyDescent="0.25">
      <c r="A107" s="15"/>
      <c r="B107" s="47" t="s">
        <v>2</v>
      </c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8">
        <f t="shared" si="13"/>
        <v>0</v>
      </c>
      <c r="U107" s="9"/>
    </row>
    <row r="108" spans="1:21" ht="15.75" customHeight="1" x14ac:dyDescent="0.25">
      <c r="A108" s="16">
        <f>сентябрь!A108</f>
        <v>0</v>
      </c>
      <c r="B108" s="45" t="s">
        <v>3</v>
      </c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8">
        <f t="shared" si="13"/>
        <v>0</v>
      </c>
      <c r="U108" s="9"/>
    </row>
    <row r="109" spans="1:21" ht="15.75" customHeight="1" x14ac:dyDescent="0.25">
      <c r="A109" s="17"/>
      <c r="B109" s="47" t="s">
        <v>4</v>
      </c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8">
        <f t="shared" si="13"/>
        <v>0</v>
      </c>
      <c r="U109" s="11">
        <f t="shared" ref="U109:U172" si="25">SUM(T107:T109)</f>
        <v>0</v>
      </c>
    </row>
    <row r="110" spans="1:21" ht="15.75" customHeight="1" x14ac:dyDescent="0.25">
      <c r="A110" s="12"/>
      <c r="B110" s="45" t="s">
        <v>2</v>
      </c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8">
        <f t="shared" si="13"/>
        <v>0</v>
      </c>
      <c r="U110" s="9"/>
    </row>
    <row r="111" spans="1:21" ht="15.75" customHeight="1" x14ac:dyDescent="0.25">
      <c r="A111" s="13">
        <f>сентябрь!A111</f>
        <v>0</v>
      </c>
      <c r="B111" s="47" t="s">
        <v>3</v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8">
        <f t="shared" si="13"/>
        <v>0</v>
      </c>
      <c r="U111" s="9"/>
    </row>
    <row r="112" spans="1:21" ht="15.75" customHeight="1" x14ac:dyDescent="0.25">
      <c r="A112" s="14"/>
      <c r="B112" s="45" t="s">
        <v>4</v>
      </c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8">
        <f t="shared" si="13"/>
        <v>0</v>
      </c>
      <c r="U112" s="11">
        <f t="shared" si="25"/>
        <v>0</v>
      </c>
    </row>
    <row r="113" spans="1:21" ht="15.75" customHeight="1" x14ac:dyDescent="0.25">
      <c r="A113" s="15"/>
      <c r="B113" s="47" t="s">
        <v>2</v>
      </c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8">
        <f t="shared" si="13"/>
        <v>0</v>
      </c>
      <c r="U113" s="9"/>
    </row>
    <row r="114" spans="1:21" ht="15.75" customHeight="1" x14ac:dyDescent="0.25">
      <c r="A114" s="16">
        <f>сентябрь!A114</f>
        <v>0</v>
      </c>
      <c r="B114" s="45" t="s">
        <v>3</v>
      </c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8">
        <f t="shared" si="13"/>
        <v>0</v>
      </c>
      <c r="U114" s="9"/>
    </row>
    <row r="115" spans="1:21" ht="15.75" customHeight="1" x14ac:dyDescent="0.25">
      <c r="A115" s="17"/>
      <c r="B115" s="47" t="s">
        <v>4</v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8">
        <f t="shared" si="13"/>
        <v>0</v>
      </c>
      <c r="U115" s="11">
        <f t="shared" si="25"/>
        <v>0</v>
      </c>
    </row>
    <row r="116" spans="1:21" ht="15.75" customHeight="1" x14ac:dyDescent="0.25">
      <c r="A116" s="12"/>
      <c r="B116" s="45" t="s">
        <v>2</v>
      </c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8">
        <f t="shared" si="13"/>
        <v>0</v>
      </c>
      <c r="U116" s="9"/>
    </row>
    <row r="117" spans="1:21" ht="15.75" customHeight="1" x14ac:dyDescent="0.25">
      <c r="A117" s="13">
        <f>сентябрь!A117</f>
        <v>0</v>
      </c>
      <c r="B117" s="47" t="s">
        <v>3</v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8">
        <f t="shared" si="13"/>
        <v>0</v>
      </c>
      <c r="U117" s="9"/>
    </row>
    <row r="118" spans="1:21" ht="15.75" customHeight="1" x14ac:dyDescent="0.25">
      <c r="A118" s="14"/>
      <c r="B118" s="45" t="s">
        <v>4</v>
      </c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8">
        <f t="shared" si="13"/>
        <v>0</v>
      </c>
      <c r="U118" s="11">
        <f t="shared" si="25"/>
        <v>0</v>
      </c>
    </row>
    <row r="119" spans="1:21" ht="15.75" customHeight="1" x14ac:dyDescent="0.25">
      <c r="A119" s="15"/>
      <c r="B119" s="47" t="s">
        <v>2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8">
        <f t="shared" si="13"/>
        <v>0</v>
      </c>
      <c r="U119" s="9"/>
    </row>
    <row r="120" spans="1:21" ht="15.75" customHeight="1" x14ac:dyDescent="0.25">
      <c r="A120" s="16">
        <f>сентябрь!A120</f>
        <v>0</v>
      </c>
      <c r="B120" s="45" t="s">
        <v>3</v>
      </c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8">
        <f t="shared" si="13"/>
        <v>0</v>
      </c>
      <c r="U120" s="9"/>
    </row>
    <row r="121" spans="1:21" ht="15.75" customHeight="1" x14ac:dyDescent="0.25">
      <c r="A121" s="17"/>
      <c r="B121" s="47" t="s">
        <v>4</v>
      </c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8">
        <f t="shared" si="13"/>
        <v>0</v>
      </c>
      <c r="U121" s="11">
        <f t="shared" si="25"/>
        <v>0</v>
      </c>
    </row>
    <row r="122" spans="1:21" ht="15.75" customHeight="1" x14ac:dyDescent="0.25">
      <c r="A122" s="12"/>
      <c r="B122" s="45" t="s">
        <v>2</v>
      </c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8">
        <f t="shared" si="13"/>
        <v>0</v>
      </c>
      <c r="U122" s="9"/>
    </row>
    <row r="123" spans="1:21" ht="15.75" customHeight="1" x14ac:dyDescent="0.25">
      <c r="A123" s="13">
        <f>сентябрь!A123</f>
        <v>0</v>
      </c>
      <c r="B123" s="47" t="s">
        <v>3</v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8">
        <f t="shared" si="13"/>
        <v>0</v>
      </c>
      <c r="U123" s="9"/>
    </row>
    <row r="124" spans="1:21" ht="15.75" customHeight="1" x14ac:dyDescent="0.25">
      <c r="A124" s="14"/>
      <c r="B124" s="45" t="s">
        <v>4</v>
      </c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8">
        <f t="shared" si="13"/>
        <v>0</v>
      </c>
      <c r="U124" s="11">
        <f t="shared" si="25"/>
        <v>0</v>
      </c>
    </row>
    <row r="125" spans="1:21" ht="15.75" customHeight="1" x14ac:dyDescent="0.25">
      <c r="A125" s="15"/>
      <c r="B125" s="47" t="s">
        <v>2</v>
      </c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8">
        <f t="shared" si="13"/>
        <v>0</v>
      </c>
      <c r="U125" s="9"/>
    </row>
    <row r="126" spans="1:21" ht="15.75" customHeight="1" x14ac:dyDescent="0.25">
      <c r="A126" s="16">
        <f>сентябрь!A126</f>
        <v>0</v>
      </c>
      <c r="B126" s="45" t="s">
        <v>3</v>
      </c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8">
        <f t="shared" si="13"/>
        <v>0</v>
      </c>
      <c r="U126" s="9"/>
    </row>
    <row r="127" spans="1:21" ht="15.75" customHeight="1" x14ac:dyDescent="0.25">
      <c r="A127" s="17"/>
      <c r="B127" s="47" t="s">
        <v>4</v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8">
        <f t="shared" si="13"/>
        <v>0</v>
      </c>
      <c r="U127" s="11">
        <f t="shared" si="25"/>
        <v>0</v>
      </c>
    </row>
    <row r="128" spans="1:21" ht="15.75" customHeight="1" x14ac:dyDescent="0.25">
      <c r="A128" s="12"/>
      <c r="B128" s="45" t="s">
        <v>2</v>
      </c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8">
        <f t="shared" si="13"/>
        <v>0</v>
      </c>
      <c r="U128" s="9"/>
    </row>
    <row r="129" spans="1:21" ht="15.75" customHeight="1" x14ac:dyDescent="0.25">
      <c r="A129" s="13">
        <f>сентябрь!A129</f>
        <v>0</v>
      </c>
      <c r="B129" s="47" t="s">
        <v>3</v>
      </c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8">
        <f t="shared" si="13"/>
        <v>0</v>
      </c>
      <c r="U129" s="9"/>
    </row>
    <row r="130" spans="1:21" ht="15.75" customHeight="1" x14ac:dyDescent="0.25">
      <c r="A130" s="14"/>
      <c r="B130" s="45" t="s">
        <v>4</v>
      </c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8">
        <f t="shared" si="13"/>
        <v>0</v>
      </c>
      <c r="U130" s="11">
        <f t="shared" si="25"/>
        <v>0</v>
      </c>
    </row>
    <row r="131" spans="1:21" ht="15.75" customHeight="1" x14ac:dyDescent="0.25">
      <c r="A131" s="15"/>
      <c r="B131" s="47" t="s">
        <v>2</v>
      </c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8">
        <f t="shared" si="13"/>
        <v>0</v>
      </c>
      <c r="U131" s="9"/>
    </row>
    <row r="132" spans="1:21" ht="15.75" customHeight="1" x14ac:dyDescent="0.25">
      <c r="A132" s="16">
        <f>сентябрь!A132</f>
        <v>0</v>
      </c>
      <c r="B132" s="45" t="s">
        <v>3</v>
      </c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8">
        <f t="shared" si="13"/>
        <v>0</v>
      </c>
      <c r="U132" s="9"/>
    </row>
    <row r="133" spans="1:21" ht="15.75" customHeight="1" x14ac:dyDescent="0.25">
      <c r="A133" s="17"/>
      <c r="B133" s="47" t="s">
        <v>4</v>
      </c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8">
        <f t="shared" si="13"/>
        <v>0</v>
      </c>
      <c r="U133" s="11">
        <f t="shared" si="25"/>
        <v>0</v>
      </c>
    </row>
    <row r="134" spans="1:21" ht="15.75" customHeight="1" x14ac:dyDescent="0.25">
      <c r="A134" s="12"/>
      <c r="B134" s="45" t="s">
        <v>2</v>
      </c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8">
        <f t="shared" si="13"/>
        <v>0</v>
      </c>
      <c r="U134" s="9"/>
    </row>
    <row r="135" spans="1:21" ht="15.75" customHeight="1" x14ac:dyDescent="0.25">
      <c r="A135" s="13">
        <f>сентябрь!A135</f>
        <v>0</v>
      </c>
      <c r="B135" s="47" t="s">
        <v>3</v>
      </c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8">
        <f t="shared" si="13"/>
        <v>0</v>
      </c>
      <c r="U135" s="9"/>
    </row>
    <row r="136" spans="1:21" ht="15.75" customHeight="1" x14ac:dyDescent="0.25">
      <c r="A136" s="14"/>
      <c r="B136" s="45" t="s">
        <v>4</v>
      </c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8">
        <f t="shared" si="13"/>
        <v>0</v>
      </c>
      <c r="U136" s="11">
        <f t="shared" si="25"/>
        <v>0</v>
      </c>
    </row>
    <row r="137" spans="1:21" ht="15.75" customHeight="1" x14ac:dyDescent="0.25">
      <c r="A137" s="15"/>
      <c r="B137" s="47" t="s">
        <v>2</v>
      </c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8">
        <f t="shared" si="13"/>
        <v>0</v>
      </c>
      <c r="U137" s="9"/>
    </row>
    <row r="138" spans="1:21" ht="15.75" customHeight="1" x14ac:dyDescent="0.25">
      <c r="A138" s="16">
        <f>сентябрь!A138</f>
        <v>0</v>
      </c>
      <c r="B138" s="45" t="s">
        <v>3</v>
      </c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8">
        <f t="shared" si="13"/>
        <v>0</v>
      </c>
      <c r="U138" s="9"/>
    </row>
    <row r="139" spans="1:21" ht="15.75" customHeight="1" x14ac:dyDescent="0.25">
      <c r="A139" s="17"/>
      <c r="B139" s="47" t="s">
        <v>4</v>
      </c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8">
        <f t="shared" ref="T139:T187" si="26">SUM(C139:S139)</f>
        <v>0</v>
      </c>
      <c r="U139" s="11">
        <f t="shared" si="25"/>
        <v>0</v>
      </c>
    </row>
    <row r="140" spans="1:21" ht="15.75" customHeight="1" x14ac:dyDescent="0.25">
      <c r="A140" s="12"/>
      <c r="B140" s="45" t="s">
        <v>2</v>
      </c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8">
        <f t="shared" si="26"/>
        <v>0</v>
      </c>
      <c r="U140" s="9"/>
    </row>
    <row r="141" spans="1:21" ht="15.75" customHeight="1" x14ac:dyDescent="0.25">
      <c r="A141" s="13">
        <f>сентябрь!A141</f>
        <v>0</v>
      </c>
      <c r="B141" s="47" t="s">
        <v>3</v>
      </c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8">
        <f t="shared" si="26"/>
        <v>0</v>
      </c>
      <c r="U141" s="9"/>
    </row>
    <row r="142" spans="1:21" ht="15.75" customHeight="1" x14ac:dyDescent="0.25">
      <c r="A142" s="14"/>
      <c r="B142" s="45" t="s">
        <v>4</v>
      </c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8">
        <f t="shared" si="26"/>
        <v>0</v>
      </c>
      <c r="U142" s="11">
        <f t="shared" si="25"/>
        <v>0</v>
      </c>
    </row>
    <row r="143" spans="1:21" ht="15.75" customHeight="1" x14ac:dyDescent="0.25">
      <c r="A143" s="15"/>
      <c r="B143" s="47" t="s">
        <v>2</v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8">
        <f t="shared" si="26"/>
        <v>0</v>
      </c>
      <c r="U143" s="9"/>
    </row>
    <row r="144" spans="1:21" ht="15.75" customHeight="1" x14ac:dyDescent="0.25">
      <c r="A144" s="16">
        <f>сентябрь!A144</f>
        <v>0</v>
      </c>
      <c r="B144" s="45" t="s">
        <v>3</v>
      </c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8">
        <f t="shared" si="26"/>
        <v>0</v>
      </c>
      <c r="U144" s="9"/>
    </row>
    <row r="145" spans="1:21" ht="15.75" customHeight="1" x14ac:dyDescent="0.25">
      <c r="A145" s="17"/>
      <c r="B145" s="47" t="s">
        <v>4</v>
      </c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8">
        <f t="shared" si="26"/>
        <v>0</v>
      </c>
      <c r="U145" s="11">
        <f t="shared" si="25"/>
        <v>0</v>
      </c>
    </row>
    <row r="146" spans="1:21" ht="15.75" customHeight="1" x14ac:dyDescent="0.25">
      <c r="A146" s="12"/>
      <c r="B146" s="45" t="s">
        <v>2</v>
      </c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8">
        <f t="shared" si="26"/>
        <v>0</v>
      </c>
      <c r="U146" s="9"/>
    </row>
    <row r="147" spans="1:21" ht="15.75" customHeight="1" x14ac:dyDescent="0.25">
      <c r="A147" s="13">
        <f>сентябрь!A147</f>
        <v>0</v>
      </c>
      <c r="B147" s="47" t="s">
        <v>3</v>
      </c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8">
        <f t="shared" si="26"/>
        <v>0</v>
      </c>
      <c r="U147" s="9"/>
    </row>
    <row r="148" spans="1:21" ht="15.75" customHeight="1" x14ac:dyDescent="0.25">
      <c r="A148" s="14"/>
      <c r="B148" s="45" t="s">
        <v>4</v>
      </c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8">
        <f t="shared" si="26"/>
        <v>0</v>
      </c>
      <c r="U148" s="11">
        <f t="shared" si="25"/>
        <v>0</v>
      </c>
    </row>
    <row r="149" spans="1:21" ht="15.75" customHeight="1" x14ac:dyDescent="0.25">
      <c r="A149" s="15"/>
      <c r="B149" s="47" t="s">
        <v>2</v>
      </c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8">
        <f t="shared" si="26"/>
        <v>0</v>
      </c>
      <c r="U149" s="9"/>
    </row>
    <row r="150" spans="1:21" ht="15.75" customHeight="1" x14ac:dyDescent="0.25">
      <c r="A150" s="16">
        <f>сентябрь!A150</f>
        <v>0</v>
      </c>
      <c r="B150" s="45" t="s">
        <v>3</v>
      </c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8">
        <f t="shared" si="26"/>
        <v>0</v>
      </c>
      <c r="U150" s="9"/>
    </row>
    <row r="151" spans="1:21" ht="15.75" customHeight="1" x14ac:dyDescent="0.25">
      <c r="A151" s="17"/>
      <c r="B151" s="47" t="s">
        <v>4</v>
      </c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8">
        <f t="shared" si="26"/>
        <v>0</v>
      </c>
      <c r="U151" s="11">
        <f t="shared" si="25"/>
        <v>0</v>
      </c>
    </row>
    <row r="152" spans="1:21" ht="15.75" customHeight="1" x14ac:dyDescent="0.25">
      <c r="A152" s="12"/>
      <c r="B152" s="45" t="s">
        <v>2</v>
      </c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8">
        <f t="shared" si="26"/>
        <v>0</v>
      </c>
      <c r="U152" s="9"/>
    </row>
    <row r="153" spans="1:21" ht="15.75" customHeight="1" x14ac:dyDescent="0.25">
      <c r="A153" s="13">
        <f>сентябрь!A153</f>
        <v>0</v>
      </c>
      <c r="B153" s="47" t="s">
        <v>3</v>
      </c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8">
        <f t="shared" si="26"/>
        <v>0</v>
      </c>
      <c r="U153" s="9"/>
    </row>
    <row r="154" spans="1:21" ht="15.75" customHeight="1" x14ac:dyDescent="0.25">
      <c r="A154" s="14"/>
      <c r="B154" s="45" t="s">
        <v>4</v>
      </c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8">
        <f t="shared" si="26"/>
        <v>0</v>
      </c>
      <c r="U154" s="11">
        <f t="shared" si="25"/>
        <v>0</v>
      </c>
    </row>
    <row r="155" spans="1:21" ht="15.75" customHeight="1" x14ac:dyDescent="0.25">
      <c r="A155" s="15"/>
      <c r="B155" s="47" t="s">
        <v>2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8">
        <f t="shared" si="26"/>
        <v>0</v>
      </c>
      <c r="U155" s="9"/>
    </row>
    <row r="156" spans="1:21" ht="15.75" customHeight="1" x14ac:dyDescent="0.25">
      <c r="A156" s="16">
        <f>сентябрь!A156</f>
        <v>0</v>
      </c>
      <c r="B156" s="45" t="s">
        <v>3</v>
      </c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8">
        <f t="shared" si="26"/>
        <v>0</v>
      </c>
      <c r="U156" s="9"/>
    </row>
    <row r="157" spans="1:21" ht="15.75" customHeight="1" x14ac:dyDescent="0.25">
      <c r="A157" s="17"/>
      <c r="B157" s="47" t="s">
        <v>4</v>
      </c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8">
        <f t="shared" si="26"/>
        <v>0</v>
      </c>
      <c r="U157" s="11">
        <f t="shared" si="25"/>
        <v>0</v>
      </c>
    </row>
    <row r="158" spans="1:21" ht="15.75" customHeight="1" x14ac:dyDescent="0.25">
      <c r="A158" s="12"/>
      <c r="B158" s="45" t="s">
        <v>2</v>
      </c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8">
        <f t="shared" si="26"/>
        <v>0</v>
      </c>
      <c r="U158" s="9"/>
    </row>
    <row r="159" spans="1:21" ht="15.75" customHeight="1" x14ac:dyDescent="0.25">
      <c r="A159" s="13">
        <f>сентябрь!A159</f>
        <v>0</v>
      </c>
      <c r="B159" s="47" t="s">
        <v>3</v>
      </c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8">
        <f t="shared" si="26"/>
        <v>0</v>
      </c>
      <c r="U159" s="9"/>
    </row>
    <row r="160" spans="1:21" ht="15.75" customHeight="1" x14ac:dyDescent="0.25">
      <c r="A160" s="14"/>
      <c r="B160" s="45" t="s">
        <v>4</v>
      </c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8">
        <f t="shared" si="26"/>
        <v>0</v>
      </c>
      <c r="U160" s="11">
        <f t="shared" si="25"/>
        <v>0</v>
      </c>
    </row>
    <row r="161" spans="1:21" ht="15.75" customHeight="1" x14ac:dyDescent="0.25">
      <c r="A161" s="15"/>
      <c r="B161" s="47" t="s">
        <v>2</v>
      </c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8">
        <f t="shared" si="26"/>
        <v>0</v>
      </c>
      <c r="U161" s="9"/>
    </row>
    <row r="162" spans="1:21" ht="15.75" customHeight="1" x14ac:dyDescent="0.25">
      <c r="A162" s="16">
        <f>сентябрь!A162</f>
        <v>0</v>
      </c>
      <c r="B162" s="45" t="s">
        <v>3</v>
      </c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8">
        <f t="shared" si="26"/>
        <v>0</v>
      </c>
      <c r="U162" s="9"/>
    </row>
    <row r="163" spans="1:21" ht="15.75" customHeight="1" x14ac:dyDescent="0.25">
      <c r="A163" s="17"/>
      <c r="B163" s="47" t="s">
        <v>4</v>
      </c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8">
        <f t="shared" si="26"/>
        <v>0</v>
      </c>
      <c r="U163" s="11">
        <f t="shared" si="25"/>
        <v>0</v>
      </c>
    </row>
    <row r="164" spans="1:21" ht="15.75" customHeight="1" x14ac:dyDescent="0.25">
      <c r="A164" s="12"/>
      <c r="B164" s="45" t="s">
        <v>2</v>
      </c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8">
        <f t="shared" si="26"/>
        <v>0</v>
      </c>
      <c r="U164" s="9"/>
    </row>
    <row r="165" spans="1:21" ht="15.75" customHeight="1" x14ac:dyDescent="0.25">
      <c r="A165" s="13">
        <f>сентябрь!A165</f>
        <v>0</v>
      </c>
      <c r="B165" s="47" t="s">
        <v>3</v>
      </c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8">
        <f t="shared" si="26"/>
        <v>0</v>
      </c>
      <c r="U165" s="9"/>
    </row>
    <row r="166" spans="1:21" ht="15.75" customHeight="1" x14ac:dyDescent="0.25">
      <c r="A166" s="14"/>
      <c r="B166" s="45" t="s">
        <v>4</v>
      </c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8">
        <f t="shared" si="26"/>
        <v>0</v>
      </c>
      <c r="U166" s="11">
        <f t="shared" si="25"/>
        <v>0</v>
      </c>
    </row>
    <row r="167" spans="1:21" ht="15.75" customHeight="1" x14ac:dyDescent="0.25">
      <c r="A167" s="15"/>
      <c r="B167" s="47" t="s">
        <v>2</v>
      </c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8">
        <f t="shared" si="26"/>
        <v>0</v>
      </c>
      <c r="U167" s="9"/>
    </row>
    <row r="168" spans="1:21" ht="15.75" customHeight="1" x14ac:dyDescent="0.25">
      <c r="A168" s="16">
        <f>сентябрь!A168</f>
        <v>0</v>
      </c>
      <c r="B168" s="45" t="s">
        <v>3</v>
      </c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8">
        <f t="shared" si="26"/>
        <v>0</v>
      </c>
      <c r="U168" s="9"/>
    </row>
    <row r="169" spans="1:21" ht="15.75" customHeight="1" x14ac:dyDescent="0.25">
      <c r="A169" s="17"/>
      <c r="B169" s="47" t="s">
        <v>4</v>
      </c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8">
        <f t="shared" si="26"/>
        <v>0</v>
      </c>
      <c r="U169" s="11">
        <f t="shared" si="25"/>
        <v>0</v>
      </c>
    </row>
    <row r="170" spans="1:21" ht="15.75" customHeight="1" x14ac:dyDescent="0.25">
      <c r="A170" s="12"/>
      <c r="B170" s="45" t="s">
        <v>2</v>
      </c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8">
        <f t="shared" si="26"/>
        <v>0</v>
      </c>
      <c r="U170" s="9"/>
    </row>
    <row r="171" spans="1:21" ht="15.75" customHeight="1" x14ac:dyDescent="0.25">
      <c r="A171" s="13">
        <f>сентябрь!A171</f>
        <v>0</v>
      </c>
      <c r="B171" s="47" t="s">
        <v>3</v>
      </c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8">
        <f t="shared" si="26"/>
        <v>0</v>
      </c>
      <c r="U171" s="9"/>
    </row>
    <row r="172" spans="1:21" ht="15.75" customHeight="1" x14ac:dyDescent="0.25">
      <c r="A172" s="14"/>
      <c r="B172" s="45" t="s">
        <v>4</v>
      </c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8">
        <f t="shared" si="26"/>
        <v>0</v>
      </c>
      <c r="U172" s="11">
        <f t="shared" si="25"/>
        <v>0</v>
      </c>
    </row>
    <row r="173" spans="1:21" ht="15.75" customHeight="1" x14ac:dyDescent="0.25">
      <c r="A173" s="15"/>
      <c r="B173" s="47" t="s">
        <v>2</v>
      </c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8">
        <f t="shared" si="26"/>
        <v>0</v>
      </c>
      <c r="U173" s="9"/>
    </row>
    <row r="174" spans="1:21" ht="15.75" customHeight="1" x14ac:dyDescent="0.25">
      <c r="A174" s="16">
        <f>сентябрь!A174</f>
        <v>0</v>
      </c>
      <c r="B174" s="45" t="s">
        <v>3</v>
      </c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8">
        <f t="shared" si="26"/>
        <v>0</v>
      </c>
      <c r="U174" s="9"/>
    </row>
    <row r="175" spans="1:21" ht="15.75" customHeight="1" x14ac:dyDescent="0.25">
      <c r="A175" s="17"/>
      <c r="B175" s="47" t="s">
        <v>4</v>
      </c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8">
        <f t="shared" si="26"/>
        <v>0</v>
      </c>
      <c r="U175" s="11">
        <f t="shared" ref="U175:U178" si="27">SUM(T173:T175)</f>
        <v>0</v>
      </c>
    </row>
    <row r="176" spans="1:21" ht="15.75" x14ac:dyDescent="0.25">
      <c r="A176" s="12"/>
      <c r="B176" s="45" t="s">
        <v>2</v>
      </c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8">
        <f t="shared" si="26"/>
        <v>0</v>
      </c>
      <c r="U176" s="9"/>
    </row>
    <row r="177" spans="1:21" ht="15.75" customHeight="1" x14ac:dyDescent="0.25">
      <c r="A177" s="13">
        <f>сентябрь!A177</f>
        <v>0</v>
      </c>
      <c r="B177" s="47" t="s">
        <v>3</v>
      </c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8">
        <f t="shared" si="26"/>
        <v>0</v>
      </c>
      <c r="U177" s="9"/>
    </row>
    <row r="178" spans="1:21" ht="15.75" customHeight="1" x14ac:dyDescent="0.25">
      <c r="A178" s="14"/>
      <c r="B178" s="45" t="s">
        <v>4</v>
      </c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8">
        <f t="shared" si="26"/>
        <v>0</v>
      </c>
      <c r="U178" s="11">
        <f t="shared" si="27"/>
        <v>0</v>
      </c>
    </row>
    <row r="179" spans="1:21" ht="15.75" customHeight="1" x14ac:dyDescent="0.25">
      <c r="A179" s="15"/>
      <c r="B179" s="47" t="s">
        <v>2</v>
      </c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8">
        <f t="shared" si="26"/>
        <v>0</v>
      </c>
      <c r="U179" s="9"/>
    </row>
    <row r="180" spans="1:21" ht="15.75" customHeight="1" x14ac:dyDescent="0.25">
      <c r="A180" s="16">
        <f>сентябрь!A180</f>
        <v>0</v>
      </c>
      <c r="B180" s="45" t="s">
        <v>3</v>
      </c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8">
        <f t="shared" si="26"/>
        <v>0</v>
      </c>
      <c r="U180" s="9"/>
    </row>
    <row r="181" spans="1:21" ht="15.75" customHeight="1" x14ac:dyDescent="0.25">
      <c r="A181" s="17"/>
      <c r="B181" s="47" t="s">
        <v>4</v>
      </c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8">
        <f t="shared" si="26"/>
        <v>0</v>
      </c>
      <c r="U181" s="11">
        <f t="shared" ref="U181" si="28">SUM(T179:T181)</f>
        <v>0</v>
      </c>
    </row>
    <row r="182" spans="1:21" ht="15.75" customHeight="1" x14ac:dyDescent="0.25">
      <c r="A182" s="12"/>
      <c r="B182" s="45" t="s">
        <v>2</v>
      </c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8">
        <f t="shared" si="26"/>
        <v>0</v>
      </c>
      <c r="U182" s="9"/>
    </row>
    <row r="183" spans="1:21" ht="15.75" customHeight="1" x14ac:dyDescent="0.25">
      <c r="A183" s="13">
        <f>сентябрь!A183</f>
        <v>0</v>
      </c>
      <c r="B183" s="47" t="s">
        <v>3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8">
        <f t="shared" si="26"/>
        <v>0</v>
      </c>
      <c r="U183" s="9"/>
    </row>
    <row r="184" spans="1:21" ht="15.75" customHeight="1" x14ac:dyDescent="0.25">
      <c r="A184" s="14"/>
      <c r="B184" s="45" t="s">
        <v>4</v>
      </c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8">
        <f t="shared" si="26"/>
        <v>0</v>
      </c>
      <c r="U184" s="11">
        <f t="shared" ref="U184" si="29">SUM(T182:T184)</f>
        <v>0</v>
      </c>
    </row>
    <row r="185" spans="1:21" ht="15.75" customHeight="1" x14ac:dyDescent="0.25">
      <c r="A185" s="15"/>
      <c r="B185" s="47" t="s">
        <v>2</v>
      </c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8">
        <f t="shared" si="26"/>
        <v>0</v>
      </c>
      <c r="U185" s="9"/>
    </row>
    <row r="186" spans="1:21" ht="15.75" customHeight="1" x14ac:dyDescent="0.25">
      <c r="A186" s="16">
        <f>сентябрь!A186</f>
        <v>0</v>
      </c>
      <c r="B186" s="45" t="s">
        <v>3</v>
      </c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8">
        <f t="shared" si="26"/>
        <v>0</v>
      </c>
      <c r="U186" s="9"/>
    </row>
    <row r="187" spans="1:21" ht="15.75" customHeight="1" x14ac:dyDescent="0.25">
      <c r="A187" s="17"/>
      <c r="B187" s="47" t="s">
        <v>4</v>
      </c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8">
        <f t="shared" si="26"/>
        <v>0</v>
      </c>
      <c r="U187" s="11">
        <f t="shared" ref="U187" si="30">SUM(T185:T187)</f>
        <v>0</v>
      </c>
    </row>
    <row r="188" spans="1:21" ht="15.75" customHeight="1" x14ac:dyDescent="0.25">
      <c r="A188" s="92" t="s">
        <v>25</v>
      </c>
      <c r="B188" s="6" t="s">
        <v>2</v>
      </c>
      <c r="C188" s="7">
        <f t="shared" ref="C188:T188" si="31">SUMIF($B$8:$B$187,"шт.",C$8:C$187)</f>
        <v>0</v>
      </c>
      <c r="D188" s="7">
        <f t="shared" si="31"/>
        <v>0</v>
      </c>
      <c r="E188" s="7">
        <f t="shared" si="31"/>
        <v>0</v>
      </c>
      <c r="F188" s="7">
        <f t="shared" si="31"/>
        <v>0</v>
      </c>
      <c r="G188" s="7">
        <f t="shared" si="31"/>
        <v>0</v>
      </c>
      <c r="H188" s="7">
        <f t="shared" si="31"/>
        <v>0</v>
      </c>
      <c r="I188" s="7">
        <f t="shared" si="31"/>
        <v>0</v>
      </c>
      <c r="J188" s="7">
        <f t="shared" si="31"/>
        <v>0</v>
      </c>
      <c r="K188" s="7">
        <f t="shared" si="31"/>
        <v>0</v>
      </c>
      <c r="L188" s="7">
        <f t="shared" si="31"/>
        <v>0</v>
      </c>
      <c r="M188" s="7">
        <f t="shared" si="31"/>
        <v>0</v>
      </c>
      <c r="N188" s="7">
        <f t="shared" si="31"/>
        <v>0</v>
      </c>
      <c r="O188" s="7">
        <f t="shared" si="31"/>
        <v>0</v>
      </c>
      <c r="P188" s="7">
        <f t="shared" si="31"/>
        <v>0</v>
      </c>
      <c r="Q188" s="7">
        <f t="shared" si="31"/>
        <v>0</v>
      </c>
      <c r="R188" s="7">
        <f t="shared" si="31"/>
        <v>0</v>
      </c>
      <c r="S188" s="7">
        <f t="shared" si="31"/>
        <v>0</v>
      </c>
      <c r="T188" s="8">
        <f t="shared" si="31"/>
        <v>0</v>
      </c>
      <c r="U188" s="9"/>
    </row>
    <row r="189" spans="1:21" ht="15.75" x14ac:dyDescent="0.25">
      <c r="A189" s="93"/>
      <c r="B189" s="6" t="s">
        <v>3</v>
      </c>
      <c r="C189" s="7">
        <f t="shared" ref="C189:T189" si="32">SUMIF($B$8:$B$187,"совм.",C$8:C$187)</f>
        <v>0</v>
      </c>
      <c r="D189" s="7">
        <f t="shared" si="32"/>
        <v>0</v>
      </c>
      <c r="E189" s="7">
        <f t="shared" si="32"/>
        <v>0</v>
      </c>
      <c r="F189" s="7">
        <f t="shared" si="32"/>
        <v>0</v>
      </c>
      <c r="G189" s="7">
        <f t="shared" si="32"/>
        <v>0</v>
      </c>
      <c r="H189" s="7">
        <f t="shared" si="32"/>
        <v>0</v>
      </c>
      <c r="I189" s="7">
        <f t="shared" si="32"/>
        <v>0</v>
      </c>
      <c r="J189" s="7">
        <f t="shared" si="32"/>
        <v>0</v>
      </c>
      <c r="K189" s="7">
        <f t="shared" si="32"/>
        <v>0</v>
      </c>
      <c r="L189" s="7">
        <f t="shared" si="32"/>
        <v>0</v>
      </c>
      <c r="M189" s="7">
        <f t="shared" si="32"/>
        <v>0</v>
      </c>
      <c r="N189" s="7">
        <f t="shared" si="32"/>
        <v>0</v>
      </c>
      <c r="O189" s="7">
        <f t="shared" si="32"/>
        <v>0</v>
      </c>
      <c r="P189" s="7">
        <f t="shared" si="32"/>
        <v>0</v>
      </c>
      <c r="Q189" s="7">
        <f t="shared" si="32"/>
        <v>0</v>
      </c>
      <c r="R189" s="7">
        <f t="shared" si="32"/>
        <v>0</v>
      </c>
      <c r="S189" s="7">
        <f t="shared" si="32"/>
        <v>0</v>
      </c>
      <c r="T189" s="8">
        <f t="shared" si="32"/>
        <v>0</v>
      </c>
      <c r="U189" s="9"/>
    </row>
    <row r="190" spans="1:21" ht="15.75" x14ac:dyDescent="0.25">
      <c r="A190" s="94"/>
      <c r="B190" s="6" t="s">
        <v>4</v>
      </c>
      <c r="C190" s="7">
        <f t="shared" ref="C190:T190" si="33">SUMIF($B$8:$B$187,"поч.",C$8:C$187)</f>
        <v>0</v>
      </c>
      <c r="D190" s="7">
        <f t="shared" si="33"/>
        <v>0</v>
      </c>
      <c r="E190" s="7">
        <f t="shared" si="33"/>
        <v>0</v>
      </c>
      <c r="F190" s="7">
        <f t="shared" si="33"/>
        <v>0</v>
      </c>
      <c r="G190" s="7">
        <f t="shared" si="33"/>
        <v>0</v>
      </c>
      <c r="H190" s="7">
        <f t="shared" si="33"/>
        <v>0</v>
      </c>
      <c r="I190" s="7">
        <f t="shared" si="33"/>
        <v>0</v>
      </c>
      <c r="J190" s="7">
        <f t="shared" si="33"/>
        <v>0</v>
      </c>
      <c r="K190" s="7">
        <f t="shared" si="33"/>
        <v>0</v>
      </c>
      <c r="L190" s="7">
        <f t="shared" si="33"/>
        <v>0</v>
      </c>
      <c r="M190" s="7">
        <f t="shared" si="33"/>
        <v>0</v>
      </c>
      <c r="N190" s="7">
        <f t="shared" si="33"/>
        <v>0</v>
      </c>
      <c r="O190" s="7">
        <f t="shared" si="33"/>
        <v>0</v>
      </c>
      <c r="P190" s="7">
        <f t="shared" si="33"/>
        <v>0</v>
      </c>
      <c r="Q190" s="7">
        <f t="shared" si="33"/>
        <v>0</v>
      </c>
      <c r="R190" s="7">
        <f t="shared" si="33"/>
        <v>0</v>
      </c>
      <c r="S190" s="7">
        <f t="shared" si="33"/>
        <v>0</v>
      </c>
      <c r="T190" s="8">
        <f t="shared" si="33"/>
        <v>0</v>
      </c>
      <c r="U190" s="11">
        <f t="shared" ref="U190" si="34">SUM(T188:T190)</f>
        <v>0</v>
      </c>
    </row>
    <row r="191" spans="1:21" x14ac:dyDescent="0.25">
      <c r="A191" s="54"/>
      <c r="B191" s="55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6"/>
      <c r="U191" s="35"/>
    </row>
    <row r="192" spans="1:21" ht="15.75" x14ac:dyDescent="0.25">
      <c r="A192" s="84" t="s">
        <v>22</v>
      </c>
      <c r="B192" s="84"/>
      <c r="C192" s="84"/>
      <c r="D192" s="84"/>
      <c r="E192" s="84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</row>
    <row r="193" spans="1:20" s="50" customFormat="1" ht="15.75" x14ac:dyDescent="0.25">
      <c r="A193" s="52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</row>
    <row r="194" spans="1:20" s="50" customFormat="1" ht="15.75" x14ac:dyDescent="0.25">
      <c r="A194" s="85" t="s">
        <v>23</v>
      </c>
      <c r="B194" s="85"/>
      <c r="C194" s="85"/>
      <c r="D194" s="85"/>
      <c r="E194" s="85"/>
      <c r="F194" s="85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</row>
  </sheetData>
  <sheetProtection password="DC74" sheet="1" objects="1" scenarios="1" formatCells="0" formatColumns="0" formatRows="0" sort="0" autoFilter="0" pivotTables="0"/>
  <mergeCells count="13">
    <mergeCell ref="U6:U7"/>
    <mergeCell ref="A188:A190"/>
    <mergeCell ref="A192:T192"/>
    <mergeCell ref="A194:T194"/>
    <mergeCell ref="A1:T1"/>
    <mergeCell ref="A2:T2"/>
    <mergeCell ref="A3:T3"/>
    <mergeCell ref="A4:T4"/>
    <mergeCell ref="A5:T5"/>
    <mergeCell ref="A6:A7"/>
    <mergeCell ref="B6:B7"/>
    <mergeCell ref="C6:S6"/>
    <mergeCell ref="T6:T7"/>
  </mergeCells>
  <printOptions horizontalCentered="1" verticalCentered="1"/>
  <pageMargins left="0.51181102362204722" right="0.51181102362204722" top="0.9055118110236221" bottom="0.31496062992125984" header="0.51181102362204722" footer="0.51181102362204722"/>
  <pageSetup paperSize="9" scale="53" firstPageNumber="0" fitToHeight="2" orientation="landscape" horizontalDpi="300" verticalDpi="300" r:id="rId1"/>
  <headerFooter alignWithMargins="0"/>
  <rowBreaks count="4" manualBreakCount="4">
    <brk id="37" max="19" man="1"/>
    <brk id="76" max="19" man="1"/>
    <brk id="130" max="19" man="1"/>
    <brk id="178" max="19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94"/>
  <sheetViews>
    <sheetView showZeros="0" view="pageBreakPreview" zoomScale="90" zoomScaleNormal="75" zoomScaleSheetLayoutView="90" workbookViewId="0">
      <pane ySplit="7" topLeftCell="A8" activePane="bottomLeft" state="frozen"/>
      <selection activeCell="A17" sqref="A17"/>
      <selection pane="bottomLeft" activeCell="A9" sqref="A9"/>
    </sheetView>
  </sheetViews>
  <sheetFormatPr defaultRowHeight="15" x14ac:dyDescent="0.25"/>
  <cols>
    <col min="1" max="1" width="20.42578125" style="51" customWidth="1"/>
    <col min="2" max="9" width="12" style="10" customWidth="1"/>
    <col min="10" max="19" width="13.140625" style="10" customWidth="1"/>
    <col min="20" max="20" width="13.140625" style="50" customWidth="1"/>
    <col min="21" max="21" width="10.140625" style="50" customWidth="1"/>
    <col min="22" max="22" width="10.85546875" style="10" customWidth="1"/>
    <col min="23" max="16384" width="9.140625" style="10"/>
  </cols>
  <sheetData>
    <row r="1" spans="1:22" s="38" customFormat="1" ht="20.25" x14ac:dyDescent="0.3">
      <c r="A1" s="67" t="s">
        <v>21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36"/>
      <c r="V1" s="37"/>
    </row>
    <row r="2" spans="1:22" ht="20.25" customHeight="1" x14ac:dyDescent="0.3">
      <c r="A2" s="69" t="s">
        <v>24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39"/>
      <c r="V2" s="40"/>
    </row>
    <row r="3" spans="1:22" ht="20.25" customHeight="1" x14ac:dyDescent="0.3">
      <c r="A3" s="69" t="str">
        <f>сентябрь!A3</f>
        <v>преподавателями название кафедры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39"/>
      <c r="V3" s="40"/>
    </row>
    <row r="4" spans="1:22" ht="20.25" customHeight="1" x14ac:dyDescent="0.3">
      <c r="A4" s="71" t="s">
        <v>37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41"/>
      <c r="V4" s="42"/>
    </row>
    <row r="5" spans="1:22" ht="22.5" x14ac:dyDescent="0.3">
      <c r="A5" s="95" t="str">
        <f>сентябрь!A5</f>
        <v>БЮДЖЕТ/ Централизованный договор/ Ц1/ Ц2</v>
      </c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43"/>
      <c r="V5" s="44"/>
    </row>
    <row r="6" spans="1:22" ht="15.75" customHeight="1" x14ac:dyDescent="0.25">
      <c r="A6" s="97" t="s">
        <v>27</v>
      </c>
      <c r="B6" s="99" t="s">
        <v>0</v>
      </c>
      <c r="C6" s="101" t="s">
        <v>26</v>
      </c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3"/>
      <c r="T6" s="104" t="s">
        <v>1</v>
      </c>
      <c r="U6" s="86" t="s">
        <v>28</v>
      </c>
      <c r="V6" s="32"/>
    </row>
    <row r="7" spans="1:22" ht="106.5" customHeight="1" x14ac:dyDescent="0.25">
      <c r="A7" s="98"/>
      <c r="B7" s="100"/>
      <c r="C7" s="33" t="s">
        <v>5</v>
      </c>
      <c r="D7" s="34" t="s">
        <v>6</v>
      </c>
      <c r="E7" s="34" t="s">
        <v>7</v>
      </c>
      <c r="F7" s="34" t="s">
        <v>30</v>
      </c>
      <c r="G7" s="34" t="s">
        <v>8</v>
      </c>
      <c r="H7" s="33" t="s">
        <v>9</v>
      </c>
      <c r="I7" s="33" t="s">
        <v>10</v>
      </c>
      <c r="J7" s="33" t="s">
        <v>11</v>
      </c>
      <c r="K7" s="34" t="s">
        <v>12</v>
      </c>
      <c r="L7" s="33" t="s">
        <v>13</v>
      </c>
      <c r="M7" s="34" t="s">
        <v>16</v>
      </c>
      <c r="N7" s="34" t="s">
        <v>14</v>
      </c>
      <c r="O7" s="34" t="s">
        <v>15</v>
      </c>
      <c r="P7" s="34" t="s">
        <v>17</v>
      </c>
      <c r="Q7" s="34" t="s">
        <v>18</v>
      </c>
      <c r="R7" s="34" t="s">
        <v>19</v>
      </c>
      <c r="S7" s="34" t="s">
        <v>20</v>
      </c>
      <c r="T7" s="105"/>
      <c r="U7" s="86"/>
      <c r="V7" s="35"/>
    </row>
    <row r="8" spans="1:22" ht="15.75" customHeight="1" x14ac:dyDescent="0.25">
      <c r="A8" s="12"/>
      <c r="B8" s="45" t="s">
        <v>2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8">
        <f>SUM(C8:S8)</f>
        <v>0</v>
      </c>
      <c r="U8" s="9"/>
      <c r="V8" s="46"/>
    </row>
    <row r="9" spans="1:22" ht="15.75" customHeight="1" x14ac:dyDescent="0.25">
      <c r="A9" s="13" t="str">
        <f>сентябрь!A9</f>
        <v>Иванов А.А.</v>
      </c>
      <c r="B9" s="47" t="s">
        <v>3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8">
        <f>SUM(C9:S9)</f>
        <v>0</v>
      </c>
      <c r="U9" s="9"/>
      <c r="V9" s="46"/>
    </row>
    <row r="10" spans="1:22" ht="15.75" customHeight="1" x14ac:dyDescent="0.25">
      <c r="A10" s="14"/>
      <c r="B10" s="45" t="s">
        <v>4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8">
        <f>SUM(C10:S10)</f>
        <v>0</v>
      </c>
      <c r="U10" s="11">
        <f>SUM(T8:T10)</f>
        <v>0</v>
      </c>
      <c r="V10" s="46"/>
    </row>
    <row r="11" spans="1:22" ht="15.75" customHeight="1" x14ac:dyDescent="0.25">
      <c r="A11" s="15"/>
      <c r="B11" s="47" t="s">
        <v>2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8">
        <f t="shared" ref="T11:T74" si="0">SUM(C11:S11)</f>
        <v>0</v>
      </c>
      <c r="U11" s="9"/>
      <c r="V11" s="46"/>
    </row>
    <row r="12" spans="1:22" ht="15.75" customHeight="1" x14ac:dyDescent="0.25">
      <c r="A12" s="16">
        <f>сентябрь!A12</f>
        <v>0</v>
      </c>
      <c r="B12" s="45" t="s">
        <v>3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8">
        <f t="shared" si="0"/>
        <v>0</v>
      </c>
      <c r="U12" s="9"/>
      <c r="V12" s="46"/>
    </row>
    <row r="13" spans="1:22" ht="15.75" customHeight="1" x14ac:dyDescent="0.25">
      <c r="A13" s="17"/>
      <c r="B13" s="47" t="s">
        <v>4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8">
        <f t="shared" si="0"/>
        <v>0</v>
      </c>
      <c r="U13" s="11">
        <f>SUM(T11:T13)</f>
        <v>0</v>
      </c>
      <c r="V13" s="46"/>
    </row>
    <row r="14" spans="1:22" ht="15.75" customHeight="1" x14ac:dyDescent="0.25">
      <c r="A14" s="12"/>
      <c r="B14" s="45" t="s">
        <v>2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8">
        <f t="shared" si="0"/>
        <v>0</v>
      </c>
      <c r="U14" s="9"/>
      <c r="V14" s="46"/>
    </row>
    <row r="15" spans="1:22" ht="15.75" customHeight="1" x14ac:dyDescent="0.25">
      <c r="A15" s="13">
        <f>сентябрь!A15</f>
        <v>0</v>
      </c>
      <c r="B15" s="47" t="s">
        <v>3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8">
        <f t="shared" si="0"/>
        <v>0</v>
      </c>
      <c r="U15" s="9"/>
      <c r="V15" s="46"/>
    </row>
    <row r="16" spans="1:22" ht="15.75" customHeight="1" x14ac:dyDescent="0.25">
      <c r="A16" s="14"/>
      <c r="B16" s="45" t="s">
        <v>4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8">
        <f t="shared" si="0"/>
        <v>0</v>
      </c>
      <c r="U16" s="11">
        <f>SUM(T14:T16)</f>
        <v>0</v>
      </c>
      <c r="V16" s="46"/>
    </row>
    <row r="17" spans="1:22" ht="15.75" customHeight="1" x14ac:dyDescent="0.25">
      <c r="A17" s="15"/>
      <c r="B17" s="47" t="s">
        <v>2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8">
        <f t="shared" si="0"/>
        <v>0</v>
      </c>
      <c r="U17" s="9"/>
      <c r="V17" s="46"/>
    </row>
    <row r="18" spans="1:22" ht="15.75" customHeight="1" x14ac:dyDescent="0.25">
      <c r="A18" s="16">
        <f>сентябрь!A18</f>
        <v>0</v>
      </c>
      <c r="B18" s="45" t="s">
        <v>3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8">
        <f t="shared" si="0"/>
        <v>0</v>
      </c>
      <c r="U18" s="9"/>
      <c r="V18" s="46"/>
    </row>
    <row r="19" spans="1:22" ht="15.75" customHeight="1" x14ac:dyDescent="0.25">
      <c r="A19" s="17"/>
      <c r="B19" s="47" t="s">
        <v>4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8">
        <f t="shared" si="0"/>
        <v>0</v>
      </c>
      <c r="U19" s="11">
        <f>SUM(T17:T19)</f>
        <v>0</v>
      </c>
      <c r="V19" s="46"/>
    </row>
    <row r="20" spans="1:22" ht="15.75" x14ac:dyDescent="0.25">
      <c r="A20" s="12"/>
      <c r="B20" s="45" t="s">
        <v>2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8">
        <f t="shared" si="0"/>
        <v>0</v>
      </c>
      <c r="U20" s="9"/>
      <c r="V20" s="46"/>
    </row>
    <row r="21" spans="1:22" ht="15.75" x14ac:dyDescent="0.25">
      <c r="A21" s="13">
        <f>сентябрь!A21</f>
        <v>0</v>
      </c>
      <c r="B21" s="47" t="s">
        <v>3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8">
        <f t="shared" si="0"/>
        <v>0</v>
      </c>
      <c r="U21" s="9"/>
      <c r="V21" s="46"/>
    </row>
    <row r="22" spans="1:22" ht="15.75" customHeight="1" x14ac:dyDescent="0.25">
      <c r="A22" s="14"/>
      <c r="B22" s="45" t="s">
        <v>4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8">
        <f t="shared" si="0"/>
        <v>0</v>
      </c>
      <c r="U22" s="11">
        <f>SUM(T20:T22)</f>
        <v>0</v>
      </c>
      <c r="V22" s="46"/>
    </row>
    <row r="23" spans="1:22" ht="15.75" customHeight="1" x14ac:dyDescent="0.25">
      <c r="A23" s="15"/>
      <c r="B23" s="47" t="s">
        <v>2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8">
        <f t="shared" si="0"/>
        <v>0</v>
      </c>
      <c r="U23" s="9"/>
      <c r="V23" s="46"/>
    </row>
    <row r="24" spans="1:22" ht="15.75" customHeight="1" x14ac:dyDescent="0.25">
      <c r="A24" s="16">
        <f>сентябрь!A24</f>
        <v>0</v>
      </c>
      <c r="B24" s="45" t="s">
        <v>3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8">
        <f t="shared" si="0"/>
        <v>0</v>
      </c>
      <c r="U24" s="9"/>
      <c r="V24" s="46"/>
    </row>
    <row r="25" spans="1:22" ht="15.75" customHeight="1" x14ac:dyDescent="0.25">
      <c r="A25" s="17"/>
      <c r="B25" s="47" t="s">
        <v>4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8">
        <f t="shared" si="0"/>
        <v>0</v>
      </c>
      <c r="U25" s="11">
        <f>SUM(T23:T25)</f>
        <v>0</v>
      </c>
      <c r="V25" s="46"/>
    </row>
    <row r="26" spans="1:22" ht="15.75" customHeight="1" x14ac:dyDescent="0.25">
      <c r="A26" s="12"/>
      <c r="B26" s="45" t="s">
        <v>2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8">
        <f t="shared" si="0"/>
        <v>0</v>
      </c>
      <c r="U26" s="9"/>
      <c r="V26" s="46"/>
    </row>
    <row r="27" spans="1:22" ht="15.75" customHeight="1" x14ac:dyDescent="0.25">
      <c r="A27" s="13">
        <f>сентябрь!A27</f>
        <v>0</v>
      </c>
      <c r="B27" s="47" t="s">
        <v>3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8">
        <f t="shared" si="0"/>
        <v>0</v>
      </c>
      <c r="U27" s="9"/>
      <c r="V27" s="46"/>
    </row>
    <row r="28" spans="1:22" ht="15.75" customHeight="1" x14ac:dyDescent="0.25">
      <c r="A28" s="14"/>
      <c r="B28" s="45" t="s">
        <v>4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8">
        <f t="shared" si="0"/>
        <v>0</v>
      </c>
      <c r="U28" s="11">
        <f>SUM(T26:T28)</f>
        <v>0</v>
      </c>
      <c r="V28" s="46"/>
    </row>
    <row r="29" spans="1:22" ht="15.75" customHeight="1" x14ac:dyDescent="0.25">
      <c r="A29" s="15"/>
      <c r="B29" s="47" t="s">
        <v>2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8">
        <f t="shared" si="0"/>
        <v>0</v>
      </c>
      <c r="U29" s="9"/>
      <c r="V29" s="46"/>
    </row>
    <row r="30" spans="1:22" ht="15.75" customHeight="1" x14ac:dyDescent="0.25">
      <c r="A30" s="16">
        <f>сентябрь!A30</f>
        <v>0</v>
      </c>
      <c r="B30" s="45" t="s">
        <v>3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8">
        <f t="shared" si="0"/>
        <v>0</v>
      </c>
      <c r="U30" s="9"/>
      <c r="V30" s="46"/>
    </row>
    <row r="31" spans="1:22" ht="15.75" customHeight="1" x14ac:dyDescent="0.25">
      <c r="A31" s="17"/>
      <c r="B31" s="47" t="s">
        <v>4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8">
        <f t="shared" si="0"/>
        <v>0</v>
      </c>
      <c r="U31" s="11">
        <f>SUM(T29:T31)</f>
        <v>0</v>
      </c>
      <c r="V31" s="46"/>
    </row>
    <row r="32" spans="1:22" ht="15.75" customHeight="1" x14ac:dyDescent="0.25">
      <c r="A32" s="12"/>
      <c r="B32" s="45" t="s">
        <v>2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8">
        <f t="shared" si="0"/>
        <v>0</v>
      </c>
      <c r="U32" s="9"/>
      <c r="V32" s="46"/>
    </row>
    <row r="33" spans="1:22" ht="15.75" customHeight="1" x14ac:dyDescent="0.25">
      <c r="A33" s="13">
        <f>сентябрь!A33</f>
        <v>0</v>
      </c>
      <c r="B33" s="47" t="s">
        <v>3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8">
        <f t="shared" si="0"/>
        <v>0</v>
      </c>
      <c r="U33" s="9"/>
      <c r="V33" s="46"/>
    </row>
    <row r="34" spans="1:22" ht="15" customHeight="1" x14ac:dyDescent="0.25">
      <c r="A34" s="14"/>
      <c r="B34" s="45" t="s">
        <v>4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8">
        <f t="shared" si="0"/>
        <v>0</v>
      </c>
      <c r="U34" s="11">
        <f>SUM(T32:T34)</f>
        <v>0</v>
      </c>
      <c r="V34" s="46"/>
    </row>
    <row r="35" spans="1:22" ht="15" customHeight="1" x14ac:dyDescent="0.25">
      <c r="A35" s="15"/>
      <c r="B35" s="47" t="s">
        <v>2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8">
        <f t="shared" si="0"/>
        <v>0</v>
      </c>
      <c r="U35" s="9"/>
      <c r="V35" s="46"/>
    </row>
    <row r="36" spans="1:22" ht="15" customHeight="1" x14ac:dyDescent="0.25">
      <c r="A36" s="16">
        <f>сентябрь!A36</f>
        <v>0</v>
      </c>
      <c r="B36" s="45" t="s">
        <v>3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8">
        <f t="shared" si="0"/>
        <v>0</v>
      </c>
      <c r="U36" s="9"/>
      <c r="V36" s="46"/>
    </row>
    <row r="37" spans="1:22" ht="15.75" customHeight="1" x14ac:dyDescent="0.25">
      <c r="A37" s="17"/>
      <c r="B37" s="47" t="s">
        <v>4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8">
        <f t="shared" si="0"/>
        <v>0</v>
      </c>
      <c r="U37" s="11">
        <f>SUM(T35:T37)</f>
        <v>0</v>
      </c>
      <c r="V37" s="46"/>
    </row>
    <row r="38" spans="1:22" ht="15.75" customHeight="1" x14ac:dyDescent="0.25">
      <c r="A38" s="12"/>
      <c r="B38" s="45" t="s">
        <v>2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8">
        <f t="shared" si="0"/>
        <v>0</v>
      </c>
      <c r="U38" s="9"/>
      <c r="V38" s="46"/>
    </row>
    <row r="39" spans="1:22" ht="16.5" customHeight="1" x14ac:dyDescent="0.25">
      <c r="A39" s="13">
        <f>сентябрь!A39</f>
        <v>0</v>
      </c>
      <c r="B39" s="47" t="s">
        <v>3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8">
        <f t="shared" si="0"/>
        <v>0</v>
      </c>
      <c r="U39" s="9"/>
      <c r="V39" s="46"/>
    </row>
    <row r="40" spans="1:22" ht="17.25" customHeight="1" x14ac:dyDescent="0.25">
      <c r="A40" s="14"/>
      <c r="B40" s="45" t="s">
        <v>4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8">
        <f t="shared" si="0"/>
        <v>0</v>
      </c>
      <c r="U40" s="11">
        <f t="shared" ref="U40" si="1">SUM(T38:T40)</f>
        <v>0</v>
      </c>
      <c r="V40" s="46"/>
    </row>
    <row r="41" spans="1:22" ht="15.75" customHeight="1" x14ac:dyDescent="0.25">
      <c r="A41" s="15"/>
      <c r="B41" s="47" t="s">
        <v>2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8">
        <f t="shared" si="0"/>
        <v>0</v>
      </c>
      <c r="U41" s="9"/>
      <c r="V41" s="46"/>
    </row>
    <row r="42" spans="1:22" ht="15.75" customHeight="1" x14ac:dyDescent="0.25">
      <c r="A42" s="16">
        <f>сентябрь!A42</f>
        <v>0</v>
      </c>
      <c r="B42" s="45" t="s">
        <v>3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8">
        <f t="shared" si="0"/>
        <v>0</v>
      </c>
      <c r="U42" s="9"/>
      <c r="V42" s="46"/>
    </row>
    <row r="43" spans="1:22" ht="15" customHeight="1" x14ac:dyDescent="0.25">
      <c r="A43" s="17"/>
      <c r="B43" s="47" t="s">
        <v>4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8">
        <f t="shared" si="0"/>
        <v>0</v>
      </c>
      <c r="U43" s="11">
        <f t="shared" ref="U43" si="2">SUM(T41:T43)</f>
        <v>0</v>
      </c>
      <c r="V43" s="46"/>
    </row>
    <row r="44" spans="1:22" ht="15" customHeight="1" x14ac:dyDescent="0.25">
      <c r="A44" s="12"/>
      <c r="B44" s="45" t="s">
        <v>2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8">
        <f t="shared" si="0"/>
        <v>0</v>
      </c>
      <c r="U44" s="9"/>
      <c r="V44" s="46"/>
    </row>
    <row r="45" spans="1:22" ht="15" customHeight="1" x14ac:dyDescent="0.25">
      <c r="A45" s="13">
        <f>сентябрь!A45</f>
        <v>0</v>
      </c>
      <c r="B45" s="47" t="s">
        <v>3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8">
        <f t="shared" si="0"/>
        <v>0</v>
      </c>
      <c r="U45" s="9"/>
      <c r="V45" s="46"/>
    </row>
    <row r="46" spans="1:22" ht="15.75" customHeight="1" x14ac:dyDescent="0.25">
      <c r="A46" s="14"/>
      <c r="B46" s="45" t="s">
        <v>4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8">
        <f t="shared" si="0"/>
        <v>0</v>
      </c>
      <c r="U46" s="11">
        <f t="shared" ref="U46" si="3">SUM(T44:T46)</f>
        <v>0</v>
      </c>
      <c r="V46" s="46"/>
    </row>
    <row r="47" spans="1:22" ht="15.75" customHeight="1" x14ac:dyDescent="0.25">
      <c r="A47" s="15"/>
      <c r="B47" s="47" t="s">
        <v>2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8">
        <f t="shared" si="0"/>
        <v>0</v>
      </c>
      <c r="U47" s="9"/>
      <c r="V47" s="46"/>
    </row>
    <row r="48" spans="1:22" ht="15.75" customHeight="1" x14ac:dyDescent="0.25">
      <c r="A48" s="16">
        <f>сентябрь!A48</f>
        <v>0</v>
      </c>
      <c r="B48" s="45" t="s">
        <v>3</v>
      </c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8">
        <f t="shared" si="0"/>
        <v>0</v>
      </c>
      <c r="U48" s="9"/>
      <c r="V48" s="46"/>
    </row>
    <row r="49" spans="1:22" ht="15.75" customHeight="1" x14ac:dyDescent="0.25">
      <c r="A49" s="17"/>
      <c r="B49" s="47" t="s">
        <v>4</v>
      </c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8">
        <f t="shared" si="0"/>
        <v>0</v>
      </c>
      <c r="U49" s="11">
        <f t="shared" ref="U49" si="4">SUM(T47:T49)</f>
        <v>0</v>
      </c>
      <c r="V49" s="46"/>
    </row>
    <row r="50" spans="1:22" ht="15.75" customHeight="1" x14ac:dyDescent="0.25">
      <c r="A50" s="12"/>
      <c r="B50" s="45" t="s">
        <v>2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8">
        <f t="shared" si="0"/>
        <v>0</v>
      </c>
      <c r="U50" s="9"/>
      <c r="V50" s="46"/>
    </row>
    <row r="51" spans="1:22" ht="15.75" customHeight="1" x14ac:dyDescent="0.25">
      <c r="A51" s="13">
        <f>сентябрь!A51</f>
        <v>0</v>
      </c>
      <c r="B51" s="47" t="s">
        <v>3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8">
        <f t="shared" si="0"/>
        <v>0</v>
      </c>
      <c r="U51" s="9"/>
      <c r="V51" s="46"/>
    </row>
    <row r="52" spans="1:22" ht="15.75" customHeight="1" x14ac:dyDescent="0.25">
      <c r="A52" s="14"/>
      <c r="B52" s="45" t="s">
        <v>4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8">
        <f t="shared" si="0"/>
        <v>0</v>
      </c>
      <c r="U52" s="11">
        <f t="shared" ref="U52" si="5">SUM(T50:T52)</f>
        <v>0</v>
      </c>
      <c r="V52" s="46"/>
    </row>
    <row r="53" spans="1:22" ht="15.75" customHeight="1" x14ac:dyDescent="0.25">
      <c r="A53" s="15"/>
      <c r="B53" s="47" t="s">
        <v>2</v>
      </c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8">
        <f t="shared" si="0"/>
        <v>0</v>
      </c>
      <c r="U53" s="9"/>
      <c r="V53" s="46"/>
    </row>
    <row r="54" spans="1:22" ht="15.75" customHeight="1" x14ac:dyDescent="0.25">
      <c r="A54" s="16">
        <f>сентябрь!A54</f>
        <v>0</v>
      </c>
      <c r="B54" s="45" t="s">
        <v>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8">
        <f t="shared" si="0"/>
        <v>0</v>
      </c>
      <c r="U54" s="9"/>
      <c r="V54" s="46"/>
    </row>
    <row r="55" spans="1:22" ht="15" customHeight="1" x14ac:dyDescent="0.25">
      <c r="A55" s="17"/>
      <c r="B55" s="47" t="s">
        <v>4</v>
      </c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8">
        <f t="shared" si="0"/>
        <v>0</v>
      </c>
      <c r="U55" s="11">
        <f t="shared" ref="U55" si="6">SUM(T53:T55)</f>
        <v>0</v>
      </c>
      <c r="V55" s="46"/>
    </row>
    <row r="56" spans="1:22" ht="15" customHeight="1" x14ac:dyDescent="0.25">
      <c r="A56" s="12"/>
      <c r="B56" s="45" t="s">
        <v>2</v>
      </c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8">
        <f t="shared" si="0"/>
        <v>0</v>
      </c>
      <c r="U56" s="9"/>
      <c r="V56" s="46"/>
    </row>
    <row r="57" spans="1:22" ht="15" customHeight="1" x14ac:dyDescent="0.25">
      <c r="A57" s="13">
        <f>сентябрь!A57</f>
        <v>0</v>
      </c>
      <c r="B57" s="47" t="s">
        <v>3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8">
        <f t="shared" si="0"/>
        <v>0</v>
      </c>
      <c r="U57" s="9"/>
      <c r="V57" s="46"/>
    </row>
    <row r="58" spans="1:22" ht="15" customHeight="1" x14ac:dyDescent="0.25">
      <c r="A58" s="14"/>
      <c r="B58" s="45" t="s">
        <v>4</v>
      </c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8">
        <f t="shared" si="0"/>
        <v>0</v>
      </c>
      <c r="U58" s="11">
        <f t="shared" ref="U58" si="7">SUM(T56:T58)</f>
        <v>0</v>
      </c>
      <c r="V58" s="46"/>
    </row>
    <row r="59" spans="1:22" ht="15" customHeight="1" x14ac:dyDescent="0.25">
      <c r="A59" s="15"/>
      <c r="B59" s="47" t="s">
        <v>2</v>
      </c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8">
        <f t="shared" si="0"/>
        <v>0</v>
      </c>
      <c r="U59" s="9"/>
      <c r="V59" s="46"/>
    </row>
    <row r="60" spans="1:22" ht="15" customHeight="1" x14ac:dyDescent="0.25">
      <c r="A60" s="16">
        <f>сентябрь!A60</f>
        <v>0</v>
      </c>
      <c r="B60" s="45" t="s">
        <v>3</v>
      </c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8">
        <f t="shared" si="0"/>
        <v>0</v>
      </c>
      <c r="U60" s="9"/>
      <c r="V60" s="46"/>
    </row>
    <row r="61" spans="1:22" ht="15" customHeight="1" x14ac:dyDescent="0.25">
      <c r="A61" s="17"/>
      <c r="B61" s="47" t="s">
        <v>4</v>
      </c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8">
        <f t="shared" si="0"/>
        <v>0</v>
      </c>
      <c r="U61" s="11">
        <f t="shared" ref="U61" si="8">SUM(T59:T61)</f>
        <v>0</v>
      </c>
      <c r="V61" s="46"/>
    </row>
    <row r="62" spans="1:22" ht="15" customHeight="1" x14ac:dyDescent="0.25">
      <c r="A62" s="12"/>
      <c r="B62" s="45" t="s">
        <v>2</v>
      </c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8">
        <f t="shared" si="0"/>
        <v>0</v>
      </c>
      <c r="U62" s="9"/>
      <c r="V62" s="46"/>
    </row>
    <row r="63" spans="1:22" ht="15" customHeight="1" x14ac:dyDescent="0.25">
      <c r="A63" s="13">
        <f>сентябрь!A63</f>
        <v>0</v>
      </c>
      <c r="B63" s="47" t="s">
        <v>3</v>
      </c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8">
        <f t="shared" si="0"/>
        <v>0</v>
      </c>
      <c r="U63" s="9"/>
      <c r="V63" s="46"/>
    </row>
    <row r="64" spans="1:22" ht="15" customHeight="1" x14ac:dyDescent="0.25">
      <c r="A64" s="14"/>
      <c r="B64" s="45" t="s">
        <v>4</v>
      </c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8">
        <f t="shared" si="0"/>
        <v>0</v>
      </c>
      <c r="U64" s="11">
        <f t="shared" ref="U64" si="9">SUM(T62:T64)</f>
        <v>0</v>
      </c>
      <c r="V64" s="46"/>
    </row>
    <row r="65" spans="1:22" ht="15" customHeight="1" x14ac:dyDescent="0.25">
      <c r="A65" s="15"/>
      <c r="B65" s="47" t="s">
        <v>2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8">
        <f t="shared" si="0"/>
        <v>0</v>
      </c>
      <c r="U65" s="9"/>
      <c r="V65" s="46"/>
    </row>
    <row r="66" spans="1:22" ht="15" customHeight="1" x14ac:dyDescent="0.25">
      <c r="A66" s="16">
        <f>сентябрь!A66</f>
        <v>0</v>
      </c>
      <c r="B66" s="45" t="s">
        <v>3</v>
      </c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8">
        <f t="shared" si="0"/>
        <v>0</v>
      </c>
      <c r="U66" s="9"/>
      <c r="V66" s="46"/>
    </row>
    <row r="67" spans="1:22" ht="15.75" customHeight="1" x14ac:dyDescent="0.25">
      <c r="A67" s="17"/>
      <c r="B67" s="47" t="s">
        <v>4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8">
        <f t="shared" si="0"/>
        <v>0</v>
      </c>
      <c r="U67" s="11">
        <f t="shared" ref="U67" si="10">SUM(T65:T67)</f>
        <v>0</v>
      </c>
      <c r="V67" s="46"/>
    </row>
    <row r="68" spans="1:22" ht="15" customHeight="1" x14ac:dyDescent="0.25">
      <c r="A68" s="12"/>
      <c r="B68" s="45" t="s">
        <v>2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8">
        <f t="shared" si="0"/>
        <v>0</v>
      </c>
      <c r="U68" s="9"/>
      <c r="V68" s="46"/>
    </row>
    <row r="69" spans="1:22" ht="15" customHeight="1" x14ac:dyDescent="0.25">
      <c r="A69" s="13">
        <f>сентябрь!A69</f>
        <v>0</v>
      </c>
      <c r="B69" s="47" t="s">
        <v>3</v>
      </c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8">
        <f t="shared" si="0"/>
        <v>0</v>
      </c>
      <c r="U69" s="9"/>
      <c r="V69" s="46"/>
    </row>
    <row r="70" spans="1:22" ht="15" customHeight="1" x14ac:dyDescent="0.25">
      <c r="A70" s="14"/>
      <c r="B70" s="45" t="s">
        <v>4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8">
        <f t="shared" si="0"/>
        <v>0</v>
      </c>
      <c r="U70" s="11">
        <f t="shared" ref="U70" si="11">SUM(T68:T70)</f>
        <v>0</v>
      </c>
      <c r="V70" s="46"/>
    </row>
    <row r="71" spans="1:22" ht="15" customHeight="1" x14ac:dyDescent="0.25">
      <c r="A71" s="15"/>
      <c r="B71" s="47" t="s">
        <v>2</v>
      </c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8">
        <f t="shared" si="0"/>
        <v>0</v>
      </c>
      <c r="U71" s="9"/>
      <c r="V71" s="46"/>
    </row>
    <row r="72" spans="1:22" ht="15" customHeight="1" x14ac:dyDescent="0.25">
      <c r="A72" s="16">
        <f>сентябрь!A72</f>
        <v>0</v>
      </c>
      <c r="B72" s="45" t="s">
        <v>3</v>
      </c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8">
        <f t="shared" si="0"/>
        <v>0</v>
      </c>
      <c r="U72" s="9"/>
      <c r="V72" s="46"/>
    </row>
    <row r="73" spans="1:22" ht="15" customHeight="1" x14ac:dyDescent="0.25">
      <c r="A73" s="17"/>
      <c r="B73" s="47" t="s">
        <v>4</v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8">
        <f t="shared" si="0"/>
        <v>0</v>
      </c>
      <c r="U73" s="11">
        <f t="shared" ref="U73" si="12">SUM(T71:T73)</f>
        <v>0</v>
      </c>
      <c r="V73" s="46"/>
    </row>
    <row r="74" spans="1:22" ht="15" customHeight="1" x14ac:dyDescent="0.25">
      <c r="A74" s="12"/>
      <c r="B74" s="45" t="s">
        <v>2</v>
      </c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8">
        <f t="shared" si="0"/>
        <v>0</v>
      </c>
      <c r="U74" s="9"/>
      <c r="V74" s="46"/>
    </row>
    <row r="75" spans="1:22" ht="15" customHeight="1" x14ac:dyDescent="0.25">
      <c r="A75" s="13">
        <f>сентябрь!A75</f>
        <v>0</v>
      </c>
      <c r="B75" s="47" t="s">
        <v>3</v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8">
        <f t="shared" ref="T75:T138" si="13">SUM(C75:S75)</f>
        <v>0</v>
      </c>
      <c r="U75" s="9"/>
      <c r="V75" s="46"/>
    </row>
    <row r="76" spans="1:22" ht="15" customHeight="1" x14ac:dyDescent="0.25">
      <c r="A76" s="14"/>
      <c r="B76" s="45" t="s">
        <v>4</v>
      </c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8">
        <f t="shared" si="13"/>
        <v>0</v>
      </c>
      <c r="U76" s="11">
        <f t="shared" ref="U76" si="14">SUM(T74:T76)</f>
        <v>0</v>
      </c>
      <c r="V76" s="46"/>
    </row>
    <row r="77" spans="1:22" ht="15" customHeight="1" x14ac:dyDescent="0.25">
      <c r="A77" s="18"/>
      <c r="B77" s="47" t="s">
        <v>2</v>
      </c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8">
        <f t="shared" si="13"/>
        <v>0</v>
      </c>
      <c r="U77" s="9"/>
      <c r="V77" s="46"/>
    </row>
    <row r="78" spans="1:22" ht="15" customHeight="1" x14ac:dyDescent="0.25">
      <c r="A78" s="19">
        <f>сентябрь!A78</f>
        <v>0</v>
      </c>
      <c r="B78" s="45" t="s">
        <v>3</v>
      </c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8">
        <f t="shared" si="13"/>
        <v>0</v>
      </c>
      <c r="U78" s="9"/>
      <c r="V78" s="46"/>
    </row>
    <row r="79" spans="1:22" ht="15" customHeight="1" x14ac:dyDescent="0.25">
      <c r="A79" s="20"/>
      <c r="B79" s="47" t="s">
        <v>4</v>
      </c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8">
        <f t="shared" si="13"/>
        <v>0</v>
      </c>
      <c r="U79" s="11">
        <f t="shared" ref="U79" si="15">SUM(T77:T79)</f>
        <v>0</v>
      </c>
      <c r="V79" s="46"/>
    </row>
    <row r="80" spans="1:22" ht="15" customHeight="1" x14ac:dyDescent="0.25">
      <c r="A80" s="12"/>
      <c r="B80" s="45" t="s">
        <v>2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8">
        <f t="shared" si="13"/>
        <v>0</v>
      </c>
      <c r="U80" s="9"/>
      <c r="V80" s="46"/>
    </row>
    <row r="81" spans="1:22" ht="15" customHeight="1" x14ac:dyDescent="0.25">
      <c r="A81" s="13">
        <f>сентябрь!A81</f>
        <v>0</v>
      </c>
      <c r="B81" s="47" t="s">
        <v>3</v>
      </c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8">
        <f t="shared" si="13"/>
        <v>0</v>
      </c>
      <c r="U81" s="9"/>
      <c r="V81" s="46"/>
    </row>
    <row r="82" spans="1:22" ht="15" customHeight="1" x14ac:dyDescent="0.25">
      <c r="A82" s="14"/>
      <c r="B82" s="45" t="s">
        <v>4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8">
        <f t="shared" si="13"/>
        <v>0</v>
      </c>
      <c r="U82" s="11">
        <f t="shared" ref="U82" si="16">SUM(T80:T82)</f>
        <v>0</v>
      </c>
      <c r="V82" s="46"/>
    </row>
    <row r="83" spans="1:22" ht="15" customHeight="1" x14ac:dyDescent="0.25">
      <c r="A83" s="15"/>
      <c r="B83" s="47" t="s">
        <v>2</v>
      </c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8">
        <f>SUM(C83:S83)</f>
        <v>0</v>
      </c>
      <c r="U83" s="9"/>
      <c r="V83" s="46"/>
    </row>
    <row r="84" spans="1:22" ht="15" customHeight="1" x14ac:dyDescent="0.25">
      <c r="A84" s="16">
        <f>сентябрь!A84</f>
        <v>0</v>
      </c>
      <c r="B84" s="45" t="s">
        <v>3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8">
        <f>SUM(C84:S84)</f>
        <v>0</v>
      </c>
      <c r="U84" s="9"/>
      <c r="V84" s="46"/>
    </row>
    <row r="85" spans="1:22" ht="15" customHeight="1" x14ac:dyDescent="0.25">
      <c r="A85" s="17"/>
      <c r="B85" s="47" t="s">
        <v>4</v>
      </c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8">
        <f>SUM(C85:S85)</f>
        <v>0</v>
      </c>
      <c r="U85" s="11">
        <f t="shared" ref="U85" si="17">SUM(T83:T85)</f>
        <v>0</v>
      </c>
      <c r="V85" s="46"/>
    </row>
    <row r="86" spans="1:22" ht="15" customHeight="1" x14ac:dyDescent="0.25">
      <c r="A86" s="12"/>
      <c r="B86" s="45" t="s">
        <v>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8">
        <f t="shared" si="13"/>
        <v>0</v>
      </c>
      <c r="U86" s="9"/>
      <c r="V86" s="46"/>
    </row>
    <row r="87" spans="1:22" ht="15" customHeight="1" x14ac:dyDescent="0.25">
      <c r="A87" s="13">
        <f>сентябрь!A87</f>
        <v>0</v>
      </c>
      <c r="B87" s="47" t="s">
        <v>3</v>
      </c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8">
        <f t="shared" si="13"/>
        <v>0</v>
      </c>
      <c r="U87" s="9"/>
      <c r="V87" s="46"/>
    </row>
    <row r="88" spans="1:22" ht="14.1" customHeight="1" x14ac:dyDescent="0.25">
      <c r="A88" s="14"/>
      <c r="B88" s="45" t="s">
        <v>4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8">
        <f t="shared" si="13"/>
        <v>0</v>
      </c>
      <c r="U88" s="11">
        <f t="shared" ref="U88" si="18">SUM(T86:T88)</f>
        <v>0</v>
      </c>
      <c r="V88" s="46"/>
    </row>
    <row r="89" spans="1:22" ht="15" customHeight="1" x14ac:dyDescent="0.25">
      <c r="A89" s="18"/>
      <c r="B89" s="47" t="s">
        <v>2</v>
      </c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8">
        <f t="shared" si="13"/>
        <v>0</v>
      </c>
      <c r="U89" s="9"/>
      <c r="V89" s="46"/>
    </row>
    <row r="90" spans="1:22" ht="15" customHeight="1" x14ac:dyDescent="0.25">
      <c r="A90" s="19">
        <f>сентябрь!A90</f>
        <v>0</v>
      </c>
      <c r="B90" s="45" t="s">
        <v>3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8">
        <f t="shared" si="13"/>
        <v>0</v>
      </c>
      <c r="U90" s="9"/>
      <c r="V90" s="46"/>
    </row>
    <row r="91" spans="1:22" ht="15.75" customHeight="1" x14ac:dyDescent="0.25">
      <c r="A91" s="20"/>
      <c r="B91" s="47" t="s">
        <v>4</v>
      </c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8">
        <f t="shared" si="13"/>
        <v>0</v>
      </c>
      <c r="U91" s="11">
        <f t="shared" ref="U91" si="19">SUM(T89:T91)</f>
        <v>0</v>
      </c>
      <c r="V91" s="48"/>
    </row>
    <row r="92" spans="1:22" ht="15" customHeight="1" x14ac:dyDescent="0.25">
      <c r="A92" s="12"/>
      <c r="B92" s="45" t="s">
        <v>2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8">
        <f t="shared" si="13"/>
        <v>0</v>
      </c>
      <c r="U92" s="9"/>
    </row>
    <row r="93" spans="1:22" ht="15.75" customHeight="1" x14ac:dyDescent="0.25">
      <c r="A93" s="13">
        <f>сентябрь!A93</f>
        <v>0</v>
      </c>
      <c r="B93" s="47" t="s">
        <v>3</v>
      </c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8">
        <f t="shared" si="13"/>
        <v>0</v>
      </c>
      <c r="U93" s="9"/>
    </row>
    <row r="94" spans="1:22" ht="15" customHeight="1" x14ac:dyDescent="0.25">
      <c r="A94" s="14"/>
      <c r="B94" s="45" t="s">
        <v>4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8">
        <f t="shared" si="13"/>
        <v>0</v>
      </c>
      <c r="U94" s="11">
        <f t="shared" ref="U94" si="20">SUM(T92:T94)</f>
        <v>0</v>
      </c>
    </row>
    <row r="95" spans="1:22" ht="15.75" x14ac:dyDescent="0.25">
      <c r="A95" s="15"/>
      <c r="B95" s="47" t="s">
        <v>2</v>
      </c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8">
        <f t="shared" si="13"/>
        <v>0</v>
      </c>
      <c r="U95" s="9"/>
    </row>
    <row r="96" spans="1:22" ht="15.75" customHeight="1" x14ac:dyDescent="0.25">
      <c r="A96" s="16">
        <f>сентябрь!A96</f>
        <v>0</v>
      </c>
      <c r="B96" s="45" t="s">
        <v>3</v>
      </c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8">
        <f t="shared" si="13"/>
        <v>0</v>
      </c>
      <c r="U96" s="9"/>
    </row>
    <row r="97" spans="1:21" ht="15" customHeight="1" x14ac:dyDescent="0.25">
      <c r="A97" s="17"/>
      <c r="B97" s="47" t="s">
        <v>4</v>
      </c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8">
        <f t="shared" si="13"/>
        <v>0</v>
      </c>
      <c r="U97" s="11">
        <f t="shared" ref="U97" si="21">SUM(T95:T97)</f>
        <v>0</v>
      </c>
    </row>
    <row r="98" spans="1:21" ht="15.75" customHeight="1" x14ac:dyDescent="0.25">
      <c r="A98" s="12"/>
      <c r="B98" s="45" t="s">
        <v>2</v>
      </c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8">
        <f t="shared" si="13"/>
        <v>0</v>
      </c>
      <c r="U98" s="9"/>
    </row>
    <row r="99" spans="1:21" ht="15.75" customHeight="1" x14ac:dyDescent="0.25">
      <c r="A99" s="13">
        <f>сентябрь!A99</f>
        <v>0</v>
      </c>
      <c r="B99" s="47" t="s">
        <v>3</v>
      </c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8">
        <f t="shared" si="13"/>
        <v>0</v>
      </c>
      <c r="U99" s="9"/>
    </row>
    <row r="100" spans="1:21" ht="15.75" customHeight="1" x14ac:dyDescent="0.25">
      <c r="A100" s="14"/>
      <c r="B100" s="45" t="s">
        <v>4</v>
      </c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8">
        <f t="shared" si="13"/>
        <v>0</v>
      </c>
      <c r="U100" s="11">
        <f t="shared" ref="U100" si="22">SUM(T98:T100)</f>
        <v>0</v>
      </c>
    </row>
    <row r="101" spans="1:21" ht="15.75" customHeight="1" x14ac:dyDescent="0.25">
      <c r="A101" s="15"/>
      <c r="B101" s="47" t="s">
        <v>2</v>
      </c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8">
        <f t="shared" si="13"/>
        <v>0</v>
      </c>
      <c r="U101" s="9"/>
    </row>
    <row r="102" spans="1:21" ht="15.75" customHeight="1" x14ac:dyDescent="0.25">
      <c r="A102" s="16">
        <f>сентябрь!A102</f>
        <v>0</v>
      </c>
      <c r="B102" s="45" t="s">
        <v>3</v>
      </c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8">
        <f t="shared" si="13"/>
        <v>0</v>
      </c>
      <c r="U102" s="9"/>
    </row>
    <row r="103" spans="1:21" ht="15.75" customHeight="1" x14ac:dyDescent="0.25">
      <c r="A103" s="17"/>
      <c r="B103" s="47" t="s">
        <v>4</v>
      </c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8">
        <f t="shared" si="13"/>
        <v>0</v>
      </c>
      <c r="U103" s="11">
        <f t="shared" ref="U103" si="23">SUM(T101:T103)</f>
        <v>0</v>
      </c>
    </row>
    <row r="104" spans="1:21" ht="15.75" customHeight="1" x14ac:dyDescent="0.25">
      <c r="A104" s="12"/>
      <c r="B104" s="45" t="s">
        <v>2</v>
      </c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8">
        <f t="shared" si="13"/>
        <v>0</v>
      </c>
      <c r="U104" s="9"/>
    </row>
    <row r="105" spans="1:21" ht="15.75" customHeight="1" x14ac:dyDescent="0.25">
      <c r="A105" s="13">
        <f>сентябрь!A105</f>
        <v>0</v>
      </c>
      <c r="B105" s="47" t="s">
        <v>3</v>
      </c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8">
        <f t="shared" si="13"/>
        <v>0</v>
      </c>
      <c r="U105" s="9"/>
    </row>
    <row r="106" spans="1:21" ht="15.75" customHeight="1" x14ac:dyDescent="0.25">
      <c r="A106" s="14"/>
      <c r="B106" s="45" t="s">
        <v>4</v>
      </c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8">
        <f t="shared" si="13"/>
        <v>0</v>
      </c>
      <c r="U106" s="11">
        <f t="shared" ref="U106" si="24">SUM(T104:T106)</f>
        <v>0</v>
      </c>
    </row>
    <row r="107" spans="1:21" ht="15.75" customHeight="1" x14ac:dyDescent="0.25">
      <c r="A107" s="15"/>
      <c r="B107" s="47" t="s">
        <v>2</v>
      </c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8">
        <f t="shared" si="13"/>
        <v>0</v>
      </c>
      <c r="U107" s="9"/>
    </row>
    <row r="108" spans="1:21" ht="15.75" customHeight="1" x14ac:dyDescent="0.25">
      <c r="A108" s="16">
        <f>сентябрь!A108</f>
        <v>0</v>
      </c>
      <c r="B108" s="45" t="s">
        <v>3</v>
      </c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8">
        <f t="shared" si="13"/>
        <v>0</v>
      </c>
      <c r="U108" s="9"/>
    </row>
    <row r="109" spans="1:21" ht="15.75" customHeight="1" x14ac:dyDescent="0.25">
      <c r="A109" s="17"/>
      <c r="B109" s="47" t="s">
        <v>4</v>
      </c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8">
        <f t="shared" si="13"/>
        <v>0</v>
      </c>
      <c r="U109" s="11">
        <f t="shared" ref="U109:U172" si="25">SUM(T107:T109)</f>
        <v>0</v>
      </c>
    </row>
    <row r="110" spans="1:21" ht="15.75" customHeight="1" x14ac:dyDescent="0.25">
      <c r="A110" s="12"/>
      <c r="B110" s="45" t="s">
        <v>2</v>
      </c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8">
        <f t="shared" si="13"/>
        <v>0</v>
      </c>
      <c r="U110" s="9"/>
    </row>
    <row r="111" spans="1:21" ht="15.75" customHeight="1" x14ac:dyDescent="0.25">
      <c r="A111" s="13">
        <f>сентябрь!A111</f>
        <v>0</v>
      </c>
      <c r="B111" s="47" t="s">
        <v>3</v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8">
        <f t="shared" si="13"/>
        <v>0</v>
      </c>
      <c r="U111" s="9"/>
    </row>
    <row r="112" spans="1:21" ht="15.75" customHeight="1" x14ac:dyDescent="0.25">
      <c r="A112" s="14"/>
      <c r="B112" s="45" t="s">
        <v>4</v>
      </c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8">
        <f t="shared" si="13"/>
        <v>0</v>
      </c>
      <c r="U112" s="11">
        <f t="shared" si="25"/>
        <v>0</v>
      </c>
    </row>
    <row r="113" spans="1:21" ht="15.75" customHeight="1" x14ac:dyDescent="0.25">
      <c r="A113" s="15"/>
      <c r="B113" s="47" t="s">
        <v>2</v>
      </c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8">
        <f t="shared" si="13"/>
        <v>0</v>
      </c>
      <c r="U113" s="9"/>
    </row>
    <row r="114" spans="1:21" ht="15.75" customHeight="1" x14ac:dyDescent="0.25">
      <c r="A114" s="16">
        <f>сентябрь!A114</f>
        <v>0</v>
      </c>
      <c r="B114" s="45" t="s">
        <v>3</v>
      </c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8">
        <f t="shared" si="13"/>
        <v>0</v>
      </c>
      <c r="U114" s="9"/>
    </row>
    <row r="115" spans="1:21" ht="15.75" customHeight="1" x14ac:dyDescent="0.25">
      <c r="A115" s="17"/>
      <c r="B115" s="47" t="s">
        <v>4</v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8">
        <f t="shared" si="13"/>
        <v>0</v>
      </c>
      <c r="U115" s="11">
        <f t="shared" si="25"/>
        <v>0</v>
      </c>
    </row>
    <row r="116" spans="1:21" ht="15.75" customHeight="1" x14ac:dyDescent="0.25">
      <c r="A116" s="12"/>
      <c r="B116" s="45" t="s">
        <v>2</v>
      </c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8">
        <f t="shared" si="13"/>
        <v>0</v>
      </c>
      <c r="U116" s="9"/>
    </row>
    <row r="117" spans="1:21" ht="15.75" customHeight="1" x14ac:dyDescent="0.25">
      <c r="A117" s="13">
        <f>сентябрь!A117</f>
        <v>0</v>
      </c>
      <c r="B117" s="47" t="s">
        <v>3</v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8">
        <f t="shared" si="13"/>
        <v>0</v>
      </c>
      <c r="U117" s="9"/>
    </row>
    <row r="118" spans="1:21" ht="15.75" customHeight="1" x14ac:dyDescent="0.25">
      <c r="A118" s="14"/>
      <c r="B118" s="45" t="s">
        <v>4</v>
      </c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8">
        <f t="shared" si="13"/>
        <v>0</v>
      </c>
      <c r="U118" s="11">
        <f t="shared" si="25"/>
        <v>0</v>
      </c>
    </row>
    <row r="119" spans="1:21" ht="15.75" customHeight="1" x14ac:dyDescent="0.25">
      <c r="A119" s="15"/>
      <c r="B119" s="47" t="s">
        <v>2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8">
        <f t="shared" si="13"/>
        <v>0</v>
      </c>
      <c r="U119" s="9"/>
    </row>
    <row r="120" spans="1:21" ht="15.75" customHeight="1" x14ac:dyDescent="0.25">
      <c r="A120" s="16">
        <f>сентябрь!A120</f>
        <v>0</v>
      </c>
      <c r="B120" s="45" t="s">
        <v>3</v>
      </c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8">
        <f t="shared" si="13"/>
        <v>0</v>
      </c>
      <c r="U120" s="9"/>
    </row>
    <row r="121" spans="1:21" ht="15.75" customHeight="1" x14ac:dyDescent="0.25">
      <c r="A121" s="17"/>
      <c r="B121" s="47" t="s">
        <v>4</v>
      </c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8">
        <f t="shared" si="13"/>
        <v>0</v>
      </c>
      <c r="U121" s="11">
        <f t="shared" si="25"/>
        <v>0</v>
      </c>
    </row>
    <row r="122" spans="1:21" ht="15.75" customHeight="1" x14ac:dyDescent="0.25">
      <c r="A122" s="12"/>
      <c r="B122" s="45" t="s">
        <v>2</v>
      </c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8">
        <f t="shared" si="13"/>
        <v>0</v>
      </c>
      <c r="U122" s="9"/>
    </row>
    <row r="123" spans="1:21" ht="15.75" customHeight="1" x14ac:dyDescent="0.25">
      <c r="A123" s="13">
        <f>сентябрь!A123</f>
        <v>0</v>
      </c>
      <c r="B123" s="47" t="s">
        <v>3</v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8">
        <f t="shared" si="13"/>
        <v>0</v>
      </c>
      <c r="U123" s="9"/>
    </row>
    <row r="124" spans="1:21" ht="15.75" customHeight="1" x14ac:dyDescent="0.25">
      <c r="A124" s="14"/>
      <c r="B124" s="45" t="s">
        <v>4</v>
      </c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8">
        <f t="shared" si="13"/>
        <v>0</v>
      </c>
      <c r="U124" s="11">
        <f t="shared" si="25"/>
        <v>0</v>
      </c>
    </row>
    <row r="125" spans="1:21" ht="15.75" customHeight="1" x14ac:dyDescent="0.25">
      <c r="A125" s="15"/>
      <c r="B125" s="47" t="s">
        <v>2</v>
      </c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8">
        <f t="shared" si="13"/>
        <v>0</v>
      </c>
      <c r="U125" s="9"/>
    </row>
    <row r="126" spans="1:21" ht="15.75" customHeight="1" x14ac:dyDescent="0.25">
      <c r="A126" s="16">
        <f>сентябрь!A126</f>
        <v>0</v>
      </c>
      <c r="B126" s="45" t="s">
        <v>3</v>
      </c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8">
        <f t="shared" si="13"/>
        <v>0</v>
      </c>
      <c r="U126" s="9"/>
    </row>
    <row r="127" spans="1:21" ht="15.75" customHeight="1" x14ac:dyDescent="0.25">
      <c r="A127" s="17"/>
      <c r="B127" s="47" t="s">
        <v>4</v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8">
        <f t="shared" si="13"/>
        <v>0</v>
      </c>
      <c r="U127" s="11">
        <f t="shared" si="25"/>
        <v>0</v>
      </c>
    </row>
    <row r="128" spans="1:21" ht="15.75" customHeight="1" x14ac:dyDescent="0.25">
      <c r="A128" s="12"/>
      <c r="B128" s="45" t="s">
        <v>2</v>
      </c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8">
        <f t="shared" si="13"/>
        <v>0</v>
      </c>
      <c r="U128" s="9"/>
    </row>
    <row r="129" spans="1:21" ht="15.75" customHeight="1" x14ac:dyDescent="0.25">
      <c r="A129" s="13">
        <f>сентябрь!A129</f>
        <v>0</v>
      </c>
      <c r="B129" s="47" t="s">
        <v>3</v>
      </c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8">
        <f t="shared" si="13"/>
        <v>0</v>
      </c>
      <c r="U129" s="9"/>
    </row>
    <row r="130" spans="1:21" ht="15.75" customHeight="1" x14ac:dyDescent="0.25">
      <c r="A130" s="14"/>
      <c r="B130" s="45" t="s">
        <v>4</v>
      </c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8">
        <f t="shared" si="13"/>
        <v>0</v>
      </c>
      <c r="U130" s="11">
        <f t="shared" si="25"/>
        <v>0</v>
      </c>
    </row>
    <row r="131" spans="1:21" ht="15.75" customHeight="1" x14ac:dyDescent="0.25">
      <c r="A131" s="15"/>
      <c r="B131" s="47" t="s">
        <v>2</v>
      </c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8">
        <f t="shared" si="13"/>
        <v>0</v>
      </c>
      <c r="U131" s="9"/>
    </row>
    <row r="132" spans="1:21" ht="15.75" customHeight="1" x14ac:dyDescent="0.25">
      <c r="A132" s="16">
        <f>сентябрь!A132</f>
        <v>0</v>
      </c>
      <c r="B132" s="45" t="s">
        <v>3</v>
      </c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8">
        <f t="shared" si="13"/>
        <v>0</v>
      </c>
      <c r="U132" s="9"/>
    </row>
    <row r="133" spans="1:21" ht="15.75" customHeight="1" x14ac:dyDescent="0.25">
      <c r="A133" s="17"/>
      <c r="B133" s="47" t="s">
        <v>4</v>
      </c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8">
        <f t="shared" si="13"/>
        <v>0</v>
      </c>
      <c r="U133" s="11">
        <f t="shared" si="25"/>
        <v>0</v>
      </c>
    </row>
    <row r="134" spans="1:21" ht="15.75" customHeight="1" x14ac:dyDescent="0.25">
      <c r="A134" s="12"/>
      <c r="B134" s="45" t="s">
        <v>2</v>
      </c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8">
        <f t="shared" si="13"/>
        <v>0</v>
      </c>
      <c r="U134" s="9"/>
    </row>
    <row r="135" spans="1:21" ht="15.75" customHeight="1" x14ac:dyDescent="0.25">
      <c r="A135" s="13">
        <f>сентябрь!A135</f>
        <v>0</v>
      </c>
      <c r="B135" s="47" t="s">
        <v>3</v>
      </c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8">
        <f t="shared" si="13"/>
        <v>0</v>
      </c>
      <c r="U135" s="9"/>
    </row>
    <row r="136" spans="1:21" ht="15.75" customHeight="1" x14ac:dyDescent="0.25">
      <c r="A136" s="14"/>
      <c r="B136" s="45" t="s">
        <v>4</v>
      </c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8">
        <f t="shared" si="13"/>
        <v>0</v>
      </c>
      <c r="U136" s="11">
        <f t="shared" si="25"/>
        <v>0</v>
      </c>
    </row>
    <row r="137" spans="1:21" ht="15.75" customHeight="1" x14ac:dyDescent="0.25">
      <c r="A137" s="15"/>
      <c r="B137" s="47" t="s">
        <v>2</v>
      </c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8">
        <f t="shared" si="13"/>
        <v>0</v>
      </c>
      <c r="U137" s="9"/>
    </row>
    <row r="138" spans="1:21" ht="15.75" customHeight="1" x14ac:dyDescent="0.25">
      <c r="A138" s="16">
        <f>сентябрь!A138</f>
        <v>0</v>
      </c>
      <c r="B138" s="45" t="s">
        <v>3</v>
      </c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8">
        <f t="shared" si="13"/>
        <v>0</v>
      </c>
      <c r="U138" s="9"/>
    </row>
    <row r="139" spans="1:21" ht="15.75" customHeight="1" x14ac:dyDescent="0.25">
      <c r="A139" s="17"/>
      <c r="B139" s="47" t="s">
        <v>4</v>
      </c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8">
        <f t="shared" ref="T139:T187" si="26">SUM(C139:S139)</f>
        <v>0</v>
      </c>
      <c r="U139" s="11">
        <f t="shared" si="25"/>
        <v>0</v>
      </c>
    </row>
    <row r="140" spans="1:21" ht="15.75" customHeight="1" x14ac:dyDescent="0.25">
      <c r="A140" s="12"/>
      <c r="B140" s="45" t="s">
        <v>2</v>
      </c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8">
        <f t="shared" si="26"/>
        <v>0</v>
      </c>
      <c r="U140" s="9"/>
    </row>
    <row r="141" spans="1:21" ht="15.75" customHeight="1" x14ac:dyDescent="0.25">
      <c r="A141" s="13">
        <f>сентябрь!A141</f>
        <v>0</v>
      </c>
      <c r="B141" s="47" t="s">
        <v>3</v>
      </c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8">
        <f t="shared" si="26"/>
        <v>0</v>
      </c>
      <c r="U141" s="9"/>
    </row>
    <row r="142" spans="1:21" ht="15.75" customHeight="1" x14ac:dyDescent="0.25">
      <c r="A142" s="14"/>
      <c r="B142" s="45" t="s">
        <v>4</v>
      </c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8">
        <f t="shared" si="26"/>
        <v>0</v>
      </c>
      <c r="U142" s="11">
        <f t="shared" si="25"/>
        <v>0</v>
      </c>
    </row>
    <row r="143" spans="1:21" ht="15.75" customHeight="1" x14ac:dyDescent="0.25">
      <c r="A143" s="15"/>
      <c r="B143" s="47" t="s">
        <v>2</v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8">
        <f t="shared" si="26"/>
        <v>0</v>
      </c>
      <c r="U143" s="9"/>
    </row>
    <row r="144" spans="1:21" ht="15.75" customHeight="1" x14ac:dyDescent="0.25">
      <c r="A144" s="16">
        <f>сентябрь!A144</f>
        <v>0</v>
      </c>
      <c r="B144" s="45" t="s">
        <v>3</v>
      </c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8">
        <f t="shared" si="26"/>
        <v>0</v>
      </c>
      <c r="U144" s="9"/>
    </row>
    <row r="145" spans="1:21" ht="15.75" customHeight="1" x14ac:dyDescent="0.25">
      <c r="A145" s="17"/>
      <c r="B145" s="47" t="s">
        <v>4</v>
      </c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8">
        <f t="shared" si="26"/>
        <v>0</v>
      </c>
      <c r="U145" s="11">
        <f t="shared" si="25"/>
        <v>0</v>
      </c>
    </row>
    <row r="146" spans="1:21" ht="15.75" customHeight="1" x14ac:dyDescent="0.25">
      <c r="A146" s="12"/>
      <c r="B146" s="45" t="s">
        <v>2</v>
      </c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8">
        <f t="shared" si="26"/>
        <v>0</v>
      </c>
      <c r="U146" s="9"/>
    </row>
    <row r="147" spans="1:21" ht="15.75" customHeight="1" x14ac:dyDescent="0.25">
      <c r="A147" s="13">
        <f>сентябрь!A147</f>
        <v>0</v>
      </c>
      <c r="B147" s="47" t="s">
        <v>3</v>
      </c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8">
        <f t="shared" si="26"/>
        <v>0</v>
      </c>
      <c r="U147" s="9"/>
    </row>
    <row r="148" spans="1:21" ht="15.75" customHeight="1" x14ac:dyDescent="0.25">
      <c r="A148" s="14"/>
      <c r="B148" s="45" t="s">
        <v>4</v>
      </c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8">
        <f t="shared" si="26"/>
        <v>0</v>
      </c>
      <c r="U148" s="11">
        <f t="shared" si="25"/>
        <v>0</v>
      </c>
    </row>
    <row r="149" spans="1:21" ht="15.75" customHeight="1" x14ac:dyDescent="0.25">
      <c r="A149" s="15"/>
      <c r="B149" s="47" t="s">
        <v>2</v>
      </c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8">
        <f t="shared" si="26"/>
        <v>0</v>
      </c>
      <c r="U149" s="9"/>
    </row>
    <row r="150" spans="1:21" ht="15.75" customHeight="1" x14ac:dyDescent="0.25">
      <c r="A150" s="16">
        <f>сентябрь!A150</f>
        <v>0</v>
      </c>
      <c r="B150" s="45" t="s">
        <v>3</v>
      </c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8">
        <f t="shared" si="26"/>
        <v>0</v>
      </c>
      <c r="U150" s="9"/>
    </row>
    <row r="151" spans="1:21" ht="15.75" customHeight="1" x14ac:dyDescent="0.25">
      <c r="A151" s="17"/>
      <c r="B151" s="47" t="s">
        <v>4</v>
      </c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8">
        <f t="shared" si="26"/>
        <v>0</v>
      </c>
      <c r="U151" s="11">
        <f t="shared" si="25"/>
        <v>0</v>
      </c>
    </row>
    <row r="152" spans="1:21" ht="15.75" customHeight="1" x14ac:dyDescent="0.25">
      <c r="A152" s="12"/>
      <c r="B152" s="45" t="s">
        <v>2</v>
      </c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8">
        <f t="shared" si="26"/>
        <v>0</v>
      </c>
      <c r="U152" s="9"/>
    </row>
    <row r="153" spans="1:21" ht="15.75" customHeight="1" x14ac:dyDescent="0.25">
      <c r="A153" s="13">
        <f>сентябрь!A153</f>
        <v>0</v>
      </c>
      <c r="B153" s="47" t="s">
        <v>3</v>
      </c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8">
        <f t="shared" si="26"/>
        <v>0</v>
      </c>
      <c r="U153" s="9"/>
    </row>
    <row r="154" spans="1:21" ht="15.75" customHeight="1" x14ac:dyDescent="0.25">
      <c r="A154" s="14"/>
      <c r="B154" s="45" t="s">
        <v>4</v>
      </c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8">
        <f t="shared" si="26"/>
        <v>0</v>
      </c>
      <c r="U154" s="11">
        <f t="shared" si="25"/>
        <v>0</v>
      </c>
    </row>
    <row r="155" spans="1:21" ht="15.75" customHeight="1" x14ac:dyDescent="0.25">
      <c r="A155" s="15"/>
      <c r="B155" s="47" t="s">
        <v>2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8">
        <f t="shared" si="26"/>
        <v>0</v>
      </c>
      <c r="U155" s="9"/>
    </row>
    <row r="156" spans="1:21" ht="15.75" customHeight="1" x14ac:dyDescent="0.25">
      <c r="A156" s="16">
        <f>сентябрь!A156</f>
        <v>0</v>
      </c>
      <c r="B156" s="45" t="s">
        <v>3</v>
      </c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8">
        <f t="shared" si="26"/>
        <v>0</v>
      </c>
      <c r="U156" s="9"/>
    </row>
    <row r="157" spans="1:21" ht="15.75" customHeight="1" x14ac:dyDescent="0.25">
      <c r="A157" s="17"/>
      <c r="B157" s="47" t="s">
        <v>4</v>
      </c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8">
        <f t="shared" si="26"/>
        <v>0</v>
      </c>
      <c r="U157" s="11">
        <f t="shared" si="25"/>
        <v>0</v>
      </c>
    </row>
    <row r="158" spans="1:21" ht="15.75" customHeight="1" x14ac:dyDescent="0.25">
      <c r="A158" s="12"/>
      <c r="B158" s="45" t="s">
        <v>2</v>
      </c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8">
        <f t="shared" si="26"/>
        <v>0</v>
      </c>
      <c r="U158" s="9"/>
    </row>
    <row r="159" spans="1:21" ht="15.75" customHeight="1" x14ac:dyDescent="0.25">
      <c r="A159" s="13">
        <f>сентябрь!A159</f>
        <v>0</v>
      </c>
      <c r="B159" s="47" t="s">
        <v>3</v>
      </c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8">
        <f t="shared" si="26"/>
        <v>0</v>
      </c>
      <c r="U159" s="9"/>
    </row>
    <row r="160" spans="1:21" ht="15.75" customHeight="1" x14ac:dyDescent="0.25">
      <c r="A160" s="14"/>
      <c r="B160" s="45" t="s">
        <v>4</v>
      </c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8">
        <f t="shared" si="26"/>
        <v>0</v>
      </c>
      <c r="U160" s="11">
        <f t="shared" si="25"/>
        <v>0</v>
      </c>
    </row>
    <row r="161" spans="1:21" ht="15.75" customHeight="1" x14ac:dyDescent="0.25">
      <c r="A161" s="15"/>
      <c r="B161" s="47" t="s">
        <v>2</v>
      </c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8">
        <f t="shared" si="26"/>
        <v>0</v>
      </c>
      <c r="U161" s="9"/>
    </row>
    <row r="162" spans="1:21" ht="15.75" customHeight="1" x14ac:dyDescent="0.25">
      <c r="A162" s="16">
        <f>сентябрь!A162</f>
        <v>0</v>
      </c>
      <c r="B162" s="45" t="s">
        <v>3</v>
      </c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8">
        <f t="shared" si="26"/>
        <v>0</v>
      </c>
      <c r="U162" s="9"/>
    </row>
    <row r="163" spans="1:21" ht="15.75" customHeight="1" x14ac:dyDescent="0.25">
      <c r="A163" s="17"/>
      <c r="B163" s="47" t="s">
        <v>4</v>
      </c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8">
        <f t="shared" si="26"/>
        <v>0</v>
      </c>
      <c r="U163" s="11">
        <f t="shared" si="25"/>
        <v>0</v>
      </c>
    </row>
    <row r="164" spans="1:21" ht="15.75" customHeight="1" x14ac:dyDescent="0.25">
      <c r="A164" s="12"/>
      <c r="B164" s="45" t="s">
        <v>2</v>
      </c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8">
        <f t="shared" si="26"/>
        <v>0</v>
      </c>
      <c r="U164" s="9"/>
    </row>
    <row r="165" spans="1:21" ht="15.75" customHeight="1" x14ac:dyDescent="0.25">
      <c r="A165" s="13">
        <f>сентябрь!A165</f>
        <v>0</v>
      </c>
      <c r="B165" s="47" t="s">
        <v>3</v>
      </c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8">
        <f t="shared" si="26"/>
        <v>0</v>
      </c>
      <c r="U165" s="9"/>
    </row>
    <row r="166" spans="1:21" ht="15.75" customHeight="1" x14ac:dyDescent="0.25">
      <c r="A166" s="14"/>
      <c r="B166" s="45" t="s">
        <v>4</v>
      </c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8">
        <f t="shared" si="26"/>
        <v>0</v>
      </c>
      <c r="U166" s="11">
        <f t="shared" si="25"/>
        <v>0</v>
      </c>
    </row>
    <row r="167" spans="1:21" ht="15.75" customHeight="1" x14ac:dyDescent="0.25">
      <c r="A167" s="15"/>
      <c r="B167" s="47" t="s">
        <v>2</v>
      </c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8">
        <f t="shared" si="26"/>
        <v>0</v>
      </c>
      <c r="U167" s="9"/>
    </row>
    <row r="168" spans="1:21" ht="15.75" customHeight="1" x14ac:dyDescent="0.25">
      <c r="A168" s="16">
        <f>сентябрь!A168</f>
        <v>0</v>
      </c>
      <c r="B168" s="45" t="s">
        <v>3</v>
      </c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8">
        <f t="shared" si="26"/>
        <v>0</v>
      </c>
      <c r="U168" s="9"/>
    </row>
    <row r="169" spans="1:21" ht="15.75" customHeight="1" x14ac:dyDescent="0.25">
      <c r="A169" s="17"/>
      <c r="B169" s="47" t="s">
        <v>4</v>
      </c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8">
        <f t="shared" si="26"/>
        <v>0</v>
      </c>
      <c r="U169" s="11">
        <f t="shared" si="25"/>
        <v>0</v>
      </c>
    </row>
    <row r="170" spans="1:21" ht="15.75" customHeight="1" x14ac:dyDescent="0.25">
      <c r="A170" s="12"/>
      <c r="B170" s="45" t="s">
        <v>2</v>
      </c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8">
        <f t="shared" si="26"/>
        <v>0</v>
      </c>
      <c r="U170" s="9"/>
    </row>
    <row r="171" spans="1:21" ht="15.75" customHeight="1" x14ac:dyDescent="0.25">
      <c r="A171" s="13">
        <f>сентябрь!A171</f>
        <v>0</v>
      </c>
      <c r="B171" s="47" t="s">
        <v>3</v>
      </c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8">
        <f t="shared" si="26"/>
        <v>0</v>
      </c>
      <c r="U171" s="9"/>
    </row>
    <row r="172" spans="1:21" ht="15.75" customHeight="1" x14ac:dyDescent="0.25">
      <c r="A172" s="14"/>
      <c r="B172" s="45" t="s">
        <v>4</v>
      </c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8">
        <f t="shared" si="26"/>
        <v>0</v>
      </c>
      <c r="U172" s="11">
        <f t="shared" si="25"/>
        <v>0</v>
      </c>
    </row>
    <row r="173" spans="1:21" ht="15.75" customHeight="1" x14ac:dyDescent="0.25">
      <c r="A173" s="15"/>
      <c r="B173" s="47" t="s">
        <v>2</v>
      </c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8">
        <f t="shared" si="26"/>
        <v>0</v>
      </c>
      <c r="U173" s="9"/>
    </row>
    <row r="174" spans="1:21" ht="15.75" customHeight="1" x14ac:dyDescent="0.25">
      <c r="A174" s="16">
        <f>сентябрь!A174</f>
        <v>0</v>
      </c>
      <c r="B174" s="45" t="s">
        <v>3</v>
      </c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8">
        <f t="shared" si="26"/>
        <v>0</v>
      </c>
      <c r="U174" s="9"/>
    </row>
    <row r="175" spans="1:21" ht="15.75" customHeight="1" x14ac:dyDescent="0.25">
      <c r="A175" s="17"/>
      <c r="B175" s="47" t="s">
        <v>4</v>
      </c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8">
        <f t="shared" si="26"/>
        <v>0</v>
      </c>
      <c r="U175" s="11">
        <f t="shared" ref="U175:U178" si="27">SUM(T173:T175)</f>
        <v>0</v>
      </c>
    </row>
    <row r="176" spans="1:21" ht="15.75" x14ac:dyDescent="0.25">
      <c r="A176" s="12"/>
      <c r="B176" s="45" t="s">
        <v>2</v>
      </c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8">
        <f t="shared" si="26"/>
        <v>0</v>
      </c>
      <c r="U176" s="9"/>
    </row>
    <row r="177" spans="1:21" ht="15.75" customHeight="1" x14ac:dyDescent="0.25">
      <c r="A177" s="13">
        <f>сентябрь!A177</f>
        <v>0</v>
      </c>
      <c r="B177" s="47" t="s">
        <v>3</v>
      </c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8">
        <f t="shared" si="26"/>
        <v>0</v>
      </c>
      <c r="U177" s="9"/>
    </row>
    <row r="178" spans="1:21" ht="15.75" customHeight="1" x14ac:dyDescent="0.25">
      <c r="A178" s="14"/>
      <c r="B178" s="45" t="s">
        <v>4</v>
      </c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8">
        <f t="shared" si="26"/>
        <v>0</v>
      </c>
      <c r="U178" s="11">
        <f t="shared" si="27"/>
        <v>0</v>
      </c>
    </row>
    <row r="179" spans="1:21" ht="15.75" customHeight="1" x14ac:dyDescent="0.25">
      <c r="A179" s="15"/>
      <c r="B179" s="47" t="s">
        <v>2</v>
      </c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8">
        <f t="shared" si="26"/>
        <v>0</v>
      </c>
      <c r="U179" s="9"/>
    </row>
    <row r="180" spans="1:21" ht="15.75" customHeight="1" x14ac:dyDescent="0.25">
      <c r="A180" s="16">
        <f>сентябрь!A180</f>
        <v>0</v>
      </c>
      <c r="B180" s="45" t="s">
        <v>3</v>
      </c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8">
        <f t="shared" si="26"/>
        <v>0</v>
      </c>
      <c r="U180" s="9"/>
    </row>
    <row r="181" spans="1:21" ht="15.75" customHeight="1" x14ac:dyDescent="0.25">
      <c r="A181" s="17"/>
      <c r="B181" s="47" t="s">
        <v>4</v>
      </c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8">
        <f t="shared" si="26"/>
        <v>0</v>
      </c>
      <c r="U181" s="11">
        <f t="shared" ref="U181" si="28">SUM(T179:T181)</f>
        <v>0</v>
      </c>
    </row>
    <row r="182" spans="1:21" ht="15.75" customHeight="1" x14ac:dyDescent="0.25">
      <c r="A182" s="12"/>
      <c r="B182" s="45" t="s">
        <v>2</v>
      </c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8">
        <f t="shared" si="26"/>
        <v>0</v>
      </c>
      <c r="U182" s="9"/>
    </row>
    <row r="183" spans="1:21" ht="15.75" customHeight="1" x14ac:dyDescent="0.25">
      <c r="A183" s="13">
        <f>сентябрь!A183</f>
        <v>0</v>
      </c>
      <c r="B183" s="47" t="s">
        <v>3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8">
        <f t="shared" si="26"/>
        <v>0</v>
      </c>
      <c r="U183" s="9"/>
    </row>
    <row r="184" spans="1:21" ht="15.75" customHeight="1" x14ac:dyDescent="0.25">
      <c r="A184" s="14"/>
      <c r="B184" s="45" t="s">
        <v>4</v>
      </c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8">
        <f t="shared" si="26"/>
        <v>0</v>
      </c>
      <c r="U184" s="11">
        <f t="shared" ref="U184" si="29">SUM(T182:T184)</f>
        <v>0</v>
      </c>
    </row>
    <row r="185" spans="1:21" ht="15.75" customHeight="1" x14ac:dyDescent="0.25">
      <c r="A185" s="15"/>
      <c r="B185" s="47" t="s">
        <v>2</v>
      </c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8">
        <f t="shared" si="26"/>
        <v>0</v>
      </c>
      <c r="U185" s="9"/>
    </row>
    <row r="186" spans="1:21" ht="15.75" customHeight="1" x14ac:dyDescent="0.25">
      <c r="A186" s="16">
        <f>сентябрь!A186</f>
        <v>0</v>
      </c>
      <c r="B186" s="45" t="s">
        <v>3</v>
      </c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8">
        <f t="shared" si="26"/>
        <v>0</v>
      </c>
      <c r="U186" s="9"/>
    </row>
    <row r="187" spans="1:21" ht="15.75" customHeight="1" x14ac:dyDescent="0.25">
      <c r="A187" s="17"/>
      <c r="B187" s="47" t="s">
        <v>4</v>
      </c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8">
        <f t="shared" si="26"/>
        <v>0</v>
      </c>
      <c r="U187" s="11">
        <f t="shared" ref="U187" si="30">SUM(T185:T187)</f>
        <v>0</v>
      </c>
    </row>
    <row r="188" spans="1:21" ht="15.75" customHeight="1" x14ac:dyDescent="0.25">
      <c r="A188" s="92" t="s">
        <v>25</v>
      </c>
      <c r="B188" s="6" t="s">
        <v>2</v>
      </c>
      <c r="C188" s="7">
        <f t="shared" ref="C188:T188" si="31">SUMIF($B$8:$B$187,"шт.",C$8:C$187)</f>
        <v>0</v>
      </c>
      <c r="D188" s="7">
        <f t="shared" si="31"/>
        <v>0</v>
      </c>
      <c r="E188" s="7">
        <f t="shared" si="31"/>
        <v>0</v>
      </c>
      <c r="F188" s="7">
        <f t="shared" si="31"/>
        <v>0</v>
      </c>
      <c r="G188" s="7">
        <f t="shared" si="31"/>
        <v>0</v>
      </c>
      <c r="H188" s="7">
        <f t="shared" si="31"/>
        <v>0</v>
      </c>
      <c r="I188" s="7">
        <f t="shared" si="31"/>
        <v>0</v>
      </c>
      <c r="J188" s="7">
        <f t="shared" si="31"/>
        <v>0</v>
      </c>
      <c r="K188" s="7">
        <f t="shared" si="31"/>
        <v>0</v>
      </c>
      <c r="L188" s="7">
        <f t="shared" si="31"/>
        <v>0</v>
      </c>
      <c r="M188" s="7">
        <f t="shared" si="31"/>
        <v>0</v>
      </c>
      <c r="N188" s="7">
        <f t="shared" si="31"/>
        <v>0</v>
      </c>
      <c r="O188" s="7">
        <f t="shared" si="31"/>
        <v>0</v>
      </c>
      <c r="P188" s="7">
        <f t="shared" si="31"/>
        <v>0</v>
      </c>
      <c r="Q188" s="7">
        <f t="shared" si="31"/>
        <v>0</v>
      </c>
      <c r="R188" s="7">
        <f t="shared" si="31"/>
        <v>0</v>
      </c>
      <c r="S188" s="7">
        <f t="shared" si="31"/>
        <v>0</v>
      </c>
      <c r="T188" s="8">
        <f t="shared" si="31"/>
        <v>0</v>
      </c>
      <c r="U188" s="9"/>
    </row>
    <row r="189" spans="1:21" ht="15.75" x14ac:dyDescent="0.25">
      <c r="A189" s="93"/>
      <c r="B189" s="6" t="s">
        <v>3</v>
      </c>
      <c r="C189" s="7">
        <f t="shared" ref="C189:T189" si="32">SUMIF($B$8:$B$187,"совм.",C$8:C$187)</f>
        <v>0</v>
      </c>
      <c r="D189" s="7">
        <f t="shared" si="32"/>
        <v>0</v>
      </c>
      <c r="E189" s="7">
        <f t="shared" si="32"/>
        <v>0</v>
      </c>
      <c r="F189" s="7">
        <f t="shared" si="32"/>
        <v>0</v>
      </c>
      <c r="G189" s="7">
        <f t="shared" si="32"/>
        <v>0</v>
      </c>
      <c r="H189" s="7">
        <f t="shared" si="32"/>
        <v>0</v>
      </c>
      <c r="I189" s="7">
        <f t="shared" si="32"/>
        <v>0</v>
      </c>
      <c r="J189" s="7">
        <f t="shared" si="32"/>
        <v>0</v>
      </c>
      <c r="K189" s="7">
        <f t="shared" si="32"/>
        <v>0</v>
      </c>
      <c r="L189" s="7">
        <f t="shared" si="32"/>
        <v>0</v>
      </c>
      <c r="M189" s="7">
        <f t="shared" si="32"/>
        <v>0</v>
      </c>
      <c r="N189" s="7">
        <f t="shared" si="32"/>
        <v>0</v>
      </c>
      <c r="O189" s="7">
        <f t="shared" si="32"/>
        <v>0</v>
      </c>
      <c r="P189" s="7">
        <f t="shared" si="32"/>
        <v>0</v>
      </c>
      <c r="Q189" s="7">
        <f t="shared" si="32"/>
        <v>0</v>
      </c>
      <c r="R189" s="7">
        <f t="shared" si="32"/>
        <v>0</v>
      </c>
      <c r="S189" s="7">
        <f t="shared" si="32"/>
        <v>0</v>
      </c>
      <c r="T189" s="8">
        <f t="shared" si="32"/>
        <v>0</v>
      </c>
      <c r="U189" s="9"/>
    </row>
    <row r="190" spans="1:21" ht="15.75" x14ac:dyDescent="0.25">
      <c r="A190" s="94"/>
      <c r="B190" s="6" t="s">
        <v>4</v>
      </c>
      <c r="C190" s="7">
        <f t="shared" ref="C190:T190" si="33">SUMIF($B$8:$B$187,"поч.",C$8:C$187)</f>
        <v>0</v>
      </c>
      <c r="D190" s="7">
        <f t="shared" si="33"/>
        <v>0</v>
      </c>
      <c r="E190" s="7">
        <f t="shared" si="33"/>
        <v>0</v>
      </c>
      <c r="F190" s="7">
        <f t="shared" si="33"/>
        <v>0</v>
      </c>
      <c r="G190" s="7">
        <f t="shared" si="33"/>
        <v>0</v>
      </c>
      <c r="H190" s="7">
        <f t="shared" si="33"/>
        <v>0</v>
      </c>
      <c r="I190" s="7">
        <f t="shared" si="33"/>
        <v>0</v>
      </c>
      <c r="J190" s="7">
        <f t="shared" si="33"/>
        <v>0</v>
      </c>
      <c r="K190" s="7">
        <f t="shared" si="33"/>
        <v>0</v>
      </c>
      <c r="L190" s="7">
        <f t="shared" si="33"/>
        <v>0</v>
      </c>
      <c r="M190" s="7">
        <f t="shared" si="33"/>
        <v>0</v>
      </c>
      <c r="N190" s="7">
        <f t="shared" si="33"/>
        <v>0</v>
      </c>
      <c r="O190" s="7">
        <f t="shared" si="33"/>
        <v>0</v>
      </c>
      <c r="P190" s="7">
        <f t="shared" si="33"/>
        <v>0</v>
      </c>
      <c r="Q190" s="7">
        <f t="shared" si="33"/>
        <v>0</v>
      </c>
      <c r="R190" s="7">
        <f t="shared" si="33"/>
        <v>0</v>
      </c>
      <c r="S190" s="7">
        <f t="shared" si="33"/>
        <v>0</v>
      </c>
      <c r="T190" s="8">
        <f t="shared" si="33"/>
        <v>0</v>
      </c>
      <c r="U190" s="11">
        <f t="shared" ref="U190" si="34">SUM(T188:T190)</f>
        <v>0</v>
      </c>
    </row>
    <row r="191" spans="1:21" x14ac:dyDescent="0.25">
      <c r="A191" s="54"/>
      <c r="B191" s="55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6"/>
      <c r="U191" s="35"/>
    </row>
    <row r="192" spans="1:21" ht="15.75" x14ac:dyDescent="0.25">
      <c r="A192" s="84" t="s">
        <v>22</v>
      </c>
      <c r="B192" s="84"/>
      <c r="C192" s="84"/>
      <c r="D192" s="84"/>
      <c r="E192" s="84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</row>
    <row r="193" spans="1:20" s="50" customFormat="1" ht="15.75" x14ac:dyDescent="0.25">
      <c r="A193" s="52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</row>
    <row r="194" spans="1:20" s="50" customFormat="1" ht="15.75" x14ac:dyDescent="0.25">
      <c r="A194" s="85" t="s">
        <v>23</v>
      </c>
      <c r="B194" s="85"/>
      <c r="C194" s="85"/>
      <c r="D194" s="85"/>
      <c r="E194" s="85"/>
      <c r="F194" s="85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</row>
  </sheetData>
  <sheetProtection password="DC74" sheet="1" objects="1" scenarios="1" formatCells="0" formatColumns="0" formatRows="0" sort="0" autoFilter="0" pivotTables="0"/>
  <mergeCells count="13">
    <mergeCell ref="U6:U7"/>
    <mergeCell ref="A188:A190"/>
    <mergeCell ref="A192:T192"/>
    <mergeCell ref="A194:T194"/>
    <mergeCell ref="A1:T1"/>
    <mergeCell ref="A2:T2"/>
    <mergeCell ref="A3:T3"/>
    <mergeCell ref="A4:T4"/>
    <mergeCell ref="A5:T5"/>
    <mergeCell ref="A6:A7"/>
    <mergeCell ref="B6:B7"/>
    <mergeCell ref="C6:S6"/>
    <mergeCell ref="T6:T7"/>
  </mergeCells>
  <printOptions horizontalCentered="1" verticalCentered="1"/>
  <pageMargins left="0.51181102362204722" right="0.51181102362204722" top="0.9055118110236221" bottom="0.31496062992125984" header="0.51181102362204722" footer="0.51181102362204722"/>
  <pageSetup paperSize="9" scale="53" firstPageNumber="0" fitToHeight="2" orientation="landscape" horizontalDpi="300" verticalDpi="300" r:id="rId1"/>
  <headerFooter alignWithMargins="0"/>
  <rowBreaks count="4" manualBreakCount="4">
    <brk id="37" max="19" man="1"/>
    <brk id="76" max="19" man="1"/>
    <brk id="130" max="19" man="1"/>
    <brk id="178" max="19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94"/>
  <sheetViews>
    <sheetView showZeros="0" view="pageBreakPreview" zoomScale="90" zoomScaleNormal="75" zoomScaleSheetLayoutView="90" workbookViewId="0">
      <pane ySplit="7" topLeftCell="A8" activePane="bottomLeft" state="frozen"/>
      <selection activeCell="A17" sqref="A17"/>
      <selection pane="bottomLeft" activeCell="A9" sqref="A9"/>
    </sheetView>
  </sheetViews>
  <sheetFormatPr defaultRowHeight="15" x14ac:dyDescent="0.25"/>
  <cols>
    <col min="1" max="1" width="20.42578125" style="51" customWidth="1"/>
    <col min="2" max="9" width="12" style="10" customWidth="1"/>
    <col min="10" max="19" width="13.140625" style="10" customWidth="1"/>
    <col min="20" max="20" width="13.140625" style="50" customWidth="1"/>
    <col min="21" max="21" width="10.140625" style="50" customWidth="1"/>
    <col min="22" max="22" width="10.85546875" style="10" customWidth="1"/>
    <col min="23" max="16384" width="9.140625" style="10"/>
  </cols>
  <sheetData>
    <row r="1" spans="1:22" s="38" customFormat="1" ht="20.25" x14ac:dyDescent="0.3">
      <c r="A1" s="67" t="s">
        <v>21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36"/>
      <c r="V1" s="37"/>
    </row>
    <row r="2" spans="1:22" ht="20.25" customHeight="1" x14ac:dyDescent="0.3">
      <c r="A2" s="69" t="s">
        <v>24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39"/>
      <c r="V2" s="40"/>
    </row>
    <row r="3" spans="1:22" ht="20.25" customHeight="1" x14ac:dyDescent="0.3">
      <c r="A3" s="69" t="str">
        <f>сентябрь!A3</f>
        <v>преподавателями название кафедры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39"/>
      <c r="V3" s="40"/>
    </row>
    <row r="4" spans="1:22" ht="20.25" customHeight="1" x14ac:dyDescent="0.3">
      <c r="A4" s="71" t="s">
        <v>38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41"/>
      <c r="V4" s="42"/>
    </row>
    <row r="5" spans="1:22" ht="22.5" x14ac:dyDescent="0.3">
      <c r="A5" s="95" t="str">
        <f>сентябрь!A5</f>
        <v>БЮДЖЕТ/ Централизованный договор/ Ц1/ Ц2</v>
      </c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43"/>
      <c r="V5" s="44"/>
    </row>
    <row r="6" spans="1:22" ht="15.75" customHeight="1" x14ac:dyDescent="0.25">
      <c r="A6" s="97" t="s">
        <v>27</v>
      </c>
      <c r="B6" s="99" t="s">
        <v>0</v>
      </c>
      <c r="C6" s="101" t="s">
        <v>26</v>
      </c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3"/>
      <c r="T6" s="104" t="s">
        <v>1</v>
      </c>
      <c r="U6" s="86" t="s">
        <v>28</v>
      </c>
      <c r="V6" s="32"/>
    </row>
    <row r="7" spans="1:22" ht="105" customHeight="1" x14ac:dyDescent="0.25">
      <c r="A7" s="98"/>
      <c r="B7" s="100"/>
      <c r="C7" s="33" t="s">
        <v>5</v>
      </c>
      <c r="D7" s="34" t="s">
        <v>6</v>
      </c>
      <c r="E7" s="34" t="s">
        <v>7</v>
      </c>
      <c r="F7" s="34" t="s">
        <v>30</v>
      </c>
      <c r="G7" s="34" t="s">
        <v>8</v>
      </c>
      <c r="H7" s="33" t="s">
        <v>9</v>
      </c>
      <c r="I7" s="33" t="s">
        <v>10</v>
      </c>
      <c r="J7" s="33" t="s">
        <v>11</v>
      </c>
      <c r="K7" s="34" t="s">
        <v>12</v>
      </c>
      <c r="L7" s="33" t="s">
        <v>13</v>
      </c>
      <c r="M7" s="34" t="s">
        <v>16</v>
      </c>
      <c r="N7" s="34" t="s">
        <v>14</v>
      </c>
      <c r="O7" s="34" t="s">
        <v>15</v>
      </c>
      <c r="P7" s="34" t="s">
        <v>17</v>
      </c>
      <c r="Q7" s="34" t="s">
        <v>18</v>
      </c>
      <c r="R7" s="34" t="s">
        <v>19</v>
      </c>
      <c r="S7" s="34" t="s">
        <v>20</v>
      </c>
      <c r="T7" s="105"/>
      <c r="U7" s="86"/>
      <c r="V7" s="35"/>
    </row>
    <row r="8" spans="1:22" ht="15.75" customHeight="1" x14ac:dyDescent="0.25">
      <c r="A8" s="12"/>
      <c r="B8" s="45" t="s">
        <v>2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8">
        <f>SUM(C8:S8)</f>
        <v>0</v>
      </c>
      <c r="U8" s="9"/>
      <c r="V8" s="46"/>
    </row>
    <row r="9" spans="1:22" ht="15.75" customHeight="1" x14ac:dyDescent="0.25">
      <c r="A9" s="13" t="str">
        <f>сентябрь!A9</f>
        <v>Иванов А.А.</v>
      </c>
      <c r="B9" s="47" t="s">
        <v>3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8">
        <f>SUM(C9:S9)</f>
        <v>0</v>
      </c>
      <c r="U9" s="9"/>
      <c r="V9" s="46"/>
    </row>
    <row r="10" spans="1:22" ht="15.75" customHeight="1" x14ac:dyDescent="0.25">
      <c r="A10" s="14"/>
      <c r="B10" s="45" t="s">
        <v>4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8">
        <f>SUM(C10:S10)</f>
        <v>0</v>
      </c>
      <c r="U10" s="11">
        <f>SUM(T8:T10)</f>
        <v>0</v>
      </c>
      <c r="V10" s="46"/>
    </row>
    <row r="11" spans="1:22" ht="15.75" customHeight="1" x14ac:dyDescent="0.25">
      <c r="A11" s="15"/>
      <c r="B11" s="47" t="s">
        <v>2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8">
        <f t="shared" ref="T11:T74" si="0">SUM(C11:S11)</f>
        <v>0</v>
      </c>
      <c r="U11" s="9"/>
      <c r="V11" s="46"/>
    </row>
    <row r="12" spans="1:22" ht="15.75" customHeight="1" x14ac:dyDescent="0.25">
      <c r="A12" s="16">
        <f>сентябрь!A12</f>
        <v>0</v>
      </c>
      <c r="B12" s="45" t="s">
        <v>3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8">
        <f t="shared" si="0"/>
        <v>0</v>
      </c>
      <c r="U12" s="9"/>
      <c r="V12" s="46"/>
    </row>
    <row r="13" spans="1:22" ht="15.75" customHeight="1" x14ac:dyDescent="0.25">
      <c r="A13" s="17"/>
      <c r="B13" s="47" t="s">
        <v>4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8">
        <f t="shared" si="0"/>
        <v>0</v>
      </c>
      <c r="U13" s="11">
        <f>SUM(T11:T13)</f>
        <v>0</v>
      </c>
      <c r="V13" s="46"/>
    </row>
    <row r="14" spans="1:22" ht="15.75" customHeight="1" x14ac:dyDescent="0.25">
      <c r="A14" s="12"/>
      <c r="B14" s="45" t="s">
        <v>2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8">
        <f t="shared" si="0"/>
        <v>0</v>
      </c>
      <c r="U14" s="9"/>
      <c r="V14" s="46"/>
    </row>
    <row r="15" spans="1:22" ht="15.75" customHeight="1" x14ac:dyDescent="0.25">
      <c r="A15" s="13">
        <f>сентябрь!A15</f>
        <v>0</v>
      </c>
      <c r="B15" s="47" t="s">
        <v>3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8">
        <f t="shared" si="0"/>
        <v>0</v>
      </c>
      <c r="U15" s="9"/>
      <c r="V15" s="46"/>
    </row>
    <row r="16" spans="1:22" ht="15.75" customHeight="1" x14ac:dyDescent="0.25">
      <c r="A16" s="14"/>
      <c r="B16" s="45" t="s">
        <v>4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8">
        <f t="shared" si="0"/>
        <v>0</v>
      </c>
      <c r="U16" s="11">
        <f>SUM(T14:T16)</f>
        <v>0</v>
      </c>
      <c r="V16" s="46"/>
    </row>
    <row r="17" spans="1:22" ht="15.75" customHeight="1" x14ac:dyDescent="0.25">
      <c r="A17" s="15"/>
      <c r="B17" s="47" t="s">
        <v>2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8">
        <f t="shared" si="0"/>
        <v>0</v>
      </c>
      <c r="U17" s="9"/>
      <c r="V17" s="46"/>
    </row>
    <row r="18" spans="1:22" ht="15.75" customHeight="1" x14ac:dyDescent="0.25">
      <c r="A18" s="16">
        <f>сентябрь!A18</f>
        <v>0</v>
      </c>
      <c r="B18" s="45" t="s">
        <v>3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8">
        <f t="shared" si="0"/>
        <v>0</v>
      </c>
      <c r="U18" s="9"/>
      <c r="V18" s="46"/>
    </row>
    <row r="19" spans="1:22" ht="15.75" customHeight="1" x14ac:dyDescent="0.25">
      <c r="A19" s="17"/>
      <c r="B19" s="47" t="s">
        <v>4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8">
        <f t="shared" si="0"/>
        <v>0</v>
      </c>
      <c r="U19" s="11">
        <f>SUM(T17:T19)</f>
        <v>0</v>
      </c>
      <c r="V19" s="46"/>
    </row>
    <row r="20" spans="1:22" ht="15.75" x14ac:dyDescent="0.25">
      <c r="A20" s="12"/>
      <c r="B20" s="45" t="s">
        <v>2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8">
        <f t="shared" si="0"/>
        <v>0</v>
      </c>
      <c r="U20" s="9"/>
      <c r="V20" s="46"/>
    </row>
    <row r="21" spans="1:22" ht="15.75" x14ac:dyDescent="0.25">
      <c r="A21" s="13">
        <f>сентябрь!A21</f>
        <v>0</v>
      </c>
      <c r="B21" s="47" t="s">
        <v>3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8">
        <f t="shared" si="0"/>
        <v>0</v>
      </c>
      <c r="U21" s="9"/>
      <c r="V21" s="46"/>
    </row>
    <row r="22" spans="1:22" ht="15.75" customHeight="1" x14ac:dyDescent="0.25">
      <c r="A22" s="14"/>
      <c r="B22" s="45" t="s">
        <v>4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8">
        <f t="shared" si="0"/>
        <v>0</v>
      </c>
      <c r="U22" s="11">
        <f>SUM(T20:T22)</f>
        <v>0</v>
      </c>
      <c r="V22" s="46"/>
    </row>
    <row r="23" spans="1:22" ht="15.75" customHeight="1" x14ac:dyDescent="0.25">
      <c r="A23" s="15"/>
      <c r="B23" s="47" t="s">
        <v>2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8">
        <f t="shared" si="0"/>
        <v>0</v>
      </c>
      <c r="U23" s="9"/>
      <c r="V23" s="46"/>
    </row>
    <row r="24" spans="1:22" ht="15.75" customHeight="1" x14ac:dyDescent="0.25">
      <c r="A24" s="16">
        <f>сентябрь!A24</f>
        <v>0</v>
      </c>
      <c r="B24" s="45" t="s">
        <v>3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8">
        <f t="shared" si="0"/>
        <v>0</v>
      </c>
      <c r="U24" s="9"/>
      <c r="V24" s="46"/>
    </row>
    <row r="25" spans="1:22" ht="15.75" customHeight="1" x14ac:dyDescent="0.25">
      <c r="A25" s="17"/>
      <c r="B25" s="47" t="s">
        <v>4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8">
        <f t="shared" si="0"/>
        <v>0</v>
      </c>
      <c r="U25" s="11">
        <f>SUM(T23:T25)</f>
        <v>0</v>
      </c>
      <c r="V25" s="46"/>
    </row>
    <row r="26" spans="1:22" ht="15.75" customHeight="1" x14ac:dyDescent="0.25">
      <c r="A26" s="12"/>
      <c r="B26" s="45" t="s">
        <v>2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8">
        <f t="shared" si="0"/>
        <v>0</v>
      </c>
      <c r="U26" s="9"/>
      <c r="V26" s="46"/>
    </row>
    <row r="27" spans="1:22" ht="15.75" customHeight="1" x14ac:dyDescent="0.25">
      <c r="A27" s="13">
        <f>сентябрь!A27</f>
        <v>0</v>
      </c>
      <c r="B27" s="47" t="s">
        <v>3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8">
        <f t="shared" si="0"/>
        <v>0</v>
      </c>
      <c r="U27" s="9"/>
      <c r="V27" s="46"/>
    </row>
    <row r="28" spans="1:22" ht="15.75" customHeight="1" x14ac:dyDescent="0.25">
      <c r="A28" s="14"/>
      <c r="B28" s="45" t="s">
        <v>4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8">
        <f t="shared" si="0"/>
        <v>0</v>
      </c>
      <c r="U28" s="11">
        <f>SUM(T26:T28)</f>
        <v>0</v>
      </c>
      <c r="V28" s="46"/>
    </row>
    <row r="29" spans="1:22" ht="15.75" customHeight="1" x14ac:dyDescent="0.25">
      <c r="A29" s="15"/>
      <c r="B29" s="47" t="s">
        <v>2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8">
        <f t="shared" si="0"/>
        <v>0</v>
      </c>
      <c r="U29" s="9"/>
      <c r="V29" s="46"/>
    </row>
    <row r="30" spans="1:22" ht="15.75" customHeight="1" x14ac:dyDescent="0.25">
      <c r="A30" s="16">
        <f>сентябрь!A30</f>
        <v>0</v>
      </c>
      <c r="B30" s="45" t="s">
        <v>3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8">
        <f t="shared" si="0"/>
        <v>0</v>
      </c>
      <c r="U30" s="9"/>
      <c r="V30" s="46"/>
    </row>
    <row r="31" spans="1:22" ht="15.75" customHeight="1" x14ac:dyDescent="0.25">
      <c r="A31" s="17"/>
      <c r="B31" s="47" t="s">
        <v>4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8">
        <f t="shared" si="0"/>
        <v>0</v>
      </c>
      <c r="U31" s="11">
        <f>SUM(T29:T31)</f>
        <v>0</v>
      </c>
      <c r="V31" s="46"/>
    </row>
    <row r="32" spans="1:22" ht="15.75" customHeight="1" x14ac:dyDescent="0.25">
      <c r="A32" s="12"/>
      <c r="B32" s="45" t="s">
        <v>2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8">
        <f t="shared" si="0"/>
        <v>0</v>
      </c>
      <c r="U32" s="9"/>
      <c r="V32" s="46"/>
    </row>
    <row r="33" spans="1:22" ht="15.75" customHeight="1" x14ac:dyDescent="0.25">
      <c r="A33" s="13">
        <f>сентябрь!A33</f>
        <v>0</v>
      </c>
      <c r="B33" s="47" t="s">
        <v>3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8">
        <f t="shared" si="0"/>
        <v>0</v>
      </c>
      <c r="U33" s="9"/>
      <c r="V33" s="46"/>
    </row>
    <row r="34" spans="1:22" ht="15" customHeight="1" x14ac:dyDescent="0.25">
      <c r="A34" s="14"/>
      <c r="B34" s="45" t="s">
        <v>4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8">
        <f t="shared" si="0"/>
        <v>0</v>
      </c>
      <c r="U34" s="11">
        <f>SUM(T32:T34)</f>
        <v>0</v>
      </c>
      <c r="V34" s="46"/>
    </row>
    <row r="35" spans="1:22" ht="15" customHeight="1" x14ac:dyDescent="0.25">
      <c r="A35" s="15"/>
      <c r="B35" s="47" t="s">
        <v>2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8">
        <f t="shared" si="0"/>
        <v>0</v>
      </c>
      <c r="U35" s="9"/>
      <c r="V35" s="46"/>
    </row>
    <row r="36" spans="1:22" ht="15" customHeight="1" x14ac:dyDescent="0.25">
      <c r="A36" s="16">
        <f>сентябрь!A36</f>
        <v>0</v>
      </c>
      <c r="B36" s="45" t="s">
        <v>3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8">
        <f t="shared" si="0"/>
        <v>0</v>
      </c>
      <c r="U36" s="9"/>
      <c r="V36" s="46"/>
    </row>
    <row r="37" spans="1:22" ht="15.75" customHeight="1" x14ac:dyDescent="0.25">
      <c r="A37" s="17"/>
      <c r="B37" s="47" t="s">
        <v>4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8">
        <f t="shared" si="0"/>
        <v>0</v>
      </c>
      <c r="U37" s="11">
        <f>SUM(T35:T37)</f>
        <v>0</v>
      </c>
      <c r="V37" s="46"/>
    </row>
    <row r="38" spans="1:22" ht="15.75" customHeight="1" x14ac:dyDescent="0.25">
      <c r="A38" s="12"/>
      <c r="B38" s="45" t="s">
        <v>2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8">
        <f t="shared" si="0"/>
        <v>0</v>
      </c>
      <c r="U38" s="9"/>
      <c r="V38" s="46"/>
    </row>
    <row r="39" spans="1:22" ht="16.5" customHeight="1" x14ac:dyDescent="0.25">
      <c r="A39" s="13">
        <f>сентябрь!A39</f>
        <v>0</v>
      </c>
      <c r="B39" s="47" t="s">
        <v>3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8">
        <f t="shared" si="0"/>
        <v>0</v>
      </c>
      <c r="U39" s="9"/>
      <c r="V39" s="46"/>
    </row>
    <row r="40" spans="1:22" ht="17.25" customHeight="1" x14ac:dyDescent="0.25">
      <c r="A40" s="14"/>
      <c r="B40" s="45" t="s">
        <v>4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8">
        <f t="shared" si="0"/>
        <v>0</v>
      </c>
      <c r="U40" s="11">
        <f t="shared" ref="U40" si="1">SUM(T38:T40)</f>
        <v>0</v>
      </c>
      <c r="V40" s="46"/>
    </row>
    <row r="41" spans="1:22" ht="15.75" customHeight="1" x14ac:dyDescent="0.25">
      <c r="A41" s="15"/>
      <c r="B41" s="47" t="s">
        <v>2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8">
        <f t="shared" si="0"/>
        <v>0</v>
      </c>
      <c r="U41" s="9"/>
      <c r="V41" s="46"/>
    </row>
    <row r="42" spans="1:22" ht="15.75" customHeight="1" x14ac:dyDescent="0.25">
      <c r="A42" s="16">
        <f>сентябрь!A42</f>
        <v>0</v>
      </c>
      <c r="B42" s="45" t="s">
        <v>3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8">
        <f t="shared" si="0"/>
        <v>0</v>
      </c>
      <c r="U42" s="9"/>
      <c r="V42" s="46"/>
    </row>
    <row r="43" spans="1:22" ht="15" customHeight="1" x14ac:dyDescent="0.25">
      <c r="A43" s="17"/>
      <c r="B43" s="47" t="s">
        <v>4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8">
        <f t="shared" si="0"/>
        <v>0</v>
      </c>
      <c r="U43" s="11">
        <f t="shared" ref="U43" si="2">SUM(T41:T43)</f>
        <v>0</v>
      </c>
      <c r="V43" s="46"/>
    </row>
    <row r="44" spans="1:22" ht="15" customHeight="1" x14ac:dyDescent="0.25">
      <c r="A44" s="12"/>
      <c r="B44" s="45" t="s">
        <v>2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8">
        <f t="shared" si="0"/>
        <v>0</v>
      </c>
      <c r="U44" s="9"/>
      <c r="V44" s="46"/>
    </row>
    <row r="45" spans="1:22" ht="15" customHeight="1" x14ac:dyDescent="0.25">
      <c r="A45" s="13">
        <f>сентябрь!A45</f>
        <v>0</v>
      </c>
      <c r="B45" s="47" t="s">
        <v>3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8">
        <f t="shared" si="0"/>
        <v>0</v>
      </c>
      <c r="U45" s="9"/>
      <c r="V45" s="46"/>
    </row>
    <row r="46" spans="1:22" ht="15.75" customHeight="1" x14ac:dyDescent="0.25">
      <c r="A46" s="14"/>
      <c r="B46" s="45" t="s">
        <v>4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8">
        <f t="shared" si="0"/>
        <v>0</v>
      </c>
      <c r="U46" s="11">
        <f t="shared" ref="U46" si="3">SUM(T44:T46)</f>
        <v>0</v>
      </c>
      <c r="V46" s="46"/>
    </row>
    <row r="47" spans="1:22" ht="15.75" customHeight="1" x14ac:dyDescent="0.25">
      <c r="A47" s="15"/>
      <c r="B47" s="47" t="s">
        <v>2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8">
        <f t="shared" si="0"/>
        <v>0</v>
      </c>
      <c r="U47" s="9"/>
      <c r="V47" s="46"/>
    </row>
    <row r="48" spans="1:22" ht="15.75" customHeight="1" x14ac:dyDescent="0.25">
      <c r="A48" s="16">
        <f>сентябрь!A48</f>
        <v>0</v>
      </c>
      <c r="B48" s="45" t="s">
        <v>3</v>
      </c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8">
        <f t="shared" si="0"/>
        <v>0</v>
      </c>
      <c r="U48" s="9"/>
      <c r="V48" s="46"/>
    </row>
    <row r="49" spans="1:22" ht="15.75" customHeight="1" x14ac:dyDescent="0.25">
      <c r="A49" s="17"/>
      <c r="B49" s="47" t="s">
        <v>4</v>
      </c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8">
        <f t="shared" si="0"/>
        <v>0</v>
      </c>
      <c r="U49" s="11">
        <f t="shared" ref="U49" si="4">SUM(T47:T49)</f>
        <v>0</v>
      </c>
      <c r="V49" s="46"/>
    </row>
    <row r="50" spans="1:22" ht="15.75" customHeight="1" x14ac:dyDescent="0.25">
      <c r="A50" s="12"/>
      <c r="B50" s="45" t="s">
        <v>2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8">
        <f t="shared" si="0"/>
        <v>0</v>
      </c>
      <c r="U50" s="9"/>
      <c r="V50" s="46"/>
    </row>
    <row r="51" spans="1:22" ht="15.75" customHeight="1" x14ac:dyDescent="0.25">
      <c r="A51" s="13">
        <f>сентябрь!A51</f>
        <v>0</v>
      </c>
      <c r="B51" s="47" t="s">
        <v>3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8">
        <f t="shared" si="0"/>
        <v>0</v>
      </c>
      <c r="U51" s="9"/>
      <c r="V51" s="46"/>
    </row>
    <row r="52" spans="1:22" ht="15.75" customHeight="1" x14ac:dyDescent="0.25">
      <c r="A52" s="14"/>
      <c r="B52" s="45" t="s">
        <v>4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8">
        <f t="shared" si="0"/>
        <v>0</v>
      </c>
      <c r="U52" s="11">
        <f t="shared" ref="U52" si="5">SUM(T50:T52)</f>
        <v>0</v>
      </c>
      <c r="V52" s="46"/>
    </row>
    <row r="53" spans="1:22" ht="15.75" customHeight="1" x14ac:dyDescent="0.25">
      <c r="A53" s="15"/>
      <c r="B53" s="47" t="s">
        <v>2</v>
      </c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8">
        <f t="shared" si="0"/>
        <v>0</v>
      </c>
      <c r="U53" s="9"/>
      <c r="V53" s="46"/>
    </row>
    <row r="54" spans="1:22" ht="15.75" customHeight="1" x14ac:dyDescent="0.25">
      <c r="A54" s="16">
        <f>сентябрь!A54</f>
        <v>0</v>
      </c>
      <c r="B54" s="45" t="s">
        <v>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8">
        <f t="shared" si="0"/>
        <v>0</v>
      </c>
      <c r="U54" s="9"/>
      <c r="V54" s="46"/>
    </row>
    <row r="55" spans="1:22" ht="15" customHeight="1" x14ac:dyDescent="0.25">
      <c r="A55" s="17"/>
      <c r="B55" s="47" t="s">
        <v>4</v>
      </c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8">
        <f t="shared" si="0"/>
        <v>0</v>
      </c>
      <c r="U55" s="11">
        <f t="shared" ref="U55" si="6">SUM(T53:T55)</f>
        <v>0</v>
      </c>
      <c r="V55" s="46"/>
    </row>
    <row r="56" spans="1:22" ht="15" customHeight="1" x14ac:dyDescent="0.25">
      <c r="A56" s="12"/>
      <c r="B56" s="45" t="s">
        <v>2</v>
      </c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8">
        <f t="shared" si="0"/>
        <v>0</v>
      </c>
      <c r="U56" s="9"/>
      <c r="V56" s="46"/>
    </row>
    <row r="57" spans="1:22" ht="15" customHeight="1" x14ac:dyDescent="0.25">
      <c r="A57" s="13">
        <f>сентябрь!A57</f>
        <v>0</v>
      </c>
      <c r="B57" s="47" t="s">
        <v>3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8">
        <f t="shared" si="0"/>
        <v>0</v>
      </c>
      <c r="U57" s="9"/>
      <c r="V57" s="46"/>
    </row>
    <row r="58" spans="1:22" ht="15" customHeight="1" x14ac:dyDescent="0.25">
      <c r="A58" s="14"/>
      <c r="B58" s="45" t="s">
        <v>4</v>
      </c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8">
        <f t="shared" si="0"/>
        <v>0</v>
      </c>
      <c r="U58" s="11">
        <f t="shared" ref="U58" si="7">SUM(T56:T58)</f>
        <v>0</v>
      </c>
      <c r="V58" s="46"/>
    </row>
    <row r="59" spans="1:22" ht="15" customHeight="1" x14ac:dyDescent="0.25">
      <c r="A59" s="15"/>
      <c r="B59" s="47" t="s">
        <v>2</v>
      </c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8">
        <f t="shared" si="0"/>
        <v>0</v>
      </c>
      <c r="U59" s="9"/>
      <c r="V59" s="46"/>
    </row>
    <row r="60" spans="1:22" ht="15" customHeight="1" x14ac:dyDescent="0.25">
      <c r="A60" s="16">
        <f>сентябрь!A60</f>
        <v>0</v>
      </c>
      <c r="B60" s="45" t="s">
        <v>3</v>
      </c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8">
        <f t="shared" si="0"/>
        <v>0</v>
      </c>
      <c r="U60" s="9"/>
      <c r="V60" s="46"/>
    </row>
    <row r="61" spans="1:22" ht="15" customHeight="1" x14ac:dyDescent="0.25">
      <c r="A61" s="17"/>
      <c r="B61" s="47" t="s">
        <v>4</v>
      </c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8">
        <f t="shared" si="0"/>
        <v>0</v>
      </c>
      <c r="U61" s="11">
        <f t="shared" ref="U61" si="8">SUM(T59:T61)</f>
        <v>0</v>
      </c>
      <c r="V61" s="46"/>
    </row>
    <row r="62" spans="1:22" ht="15" customHeight="1" x14ac:dyDescent="0.25">
      <c r="A62" s="12"/>
      <c r="B62" s="45" t="s">
        <v>2</v>
      </c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8">
        <f t="shared" si="0"/>
        <v>0</v>
      </c>
      <c r="U62" s="9"/>
      <c r="V62" s="46"/>
    </row>
    <row r="63" spans="1:22" ht="15" customHeight="1" x14ac:dyDescent="0.25">
      <c r="A63" s="13">
        <f>сентябрь!A63</f>
        <v>0</v>
      </c>
      <c r="B63" s="47" t="s">
        <v>3</v>
      </c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8">
        <f t="shared" si="0"/>
        <v>0</v>
      </c>
      <c r="U63" s="9"/>
      <c r="V63" s="46"/>
    </row>
    <row r="64" spans="1:22" ht="15" customHeight="1" x14ac:dyDescent="0.25">
      <c r="A64" s="14"/>
      <c r="B64" s="45" t="s">
        <v>4</v>
      </c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8">
        <f t="shared" si="0"/>
        <v>0</v>
      </c>
      <c r="U64" s="11">
        <f t="shared" ref="U64" si="9">SUM(T62:T64)</f>
        <v>0</v>
      </c>
      <c r="V64" s="46"/>
    </row>
    <row r="65" spans="1:22" ht="15" customHeight="1" x14ac:dyDescent="0.25">
      <c r="A65" s="15"/>
      <c r="B65" s="47" t="s">
        <v>2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8">
        <f t="shared" si="0"/>
        <v>0</v>
      </c>
      <c r="U65" s="9"/>
      <c r="V65" s="46"/>
    </row>
    <row r="66" spans="1:22" ht="15" customHeight="1" x14ac:dyDescent="0.25">
      <c r="A66" s="16">
        <f>сентябрь!A66</f>
        <v>0</v>
      </c>
      <c r="B66" s="45" t="s">
        <v>3</v>
      </c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8">
        <f t="shared" si="0"/>
        <v>0</v>
      </c>
      <c r="U66" s="9"/>
      <c r="V66" s="46"/>
    </row>
    <row r="67" spans="1:22" ht="15.75" customHeight="1" x14ac:dyDescent="0.25">
      <c r="A67" s="17"/>
      <c r="B67" s="47" t="s">
        <v>4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8">
        <f t="shared" si="0"/>
        <v>0</v>
      </c>
      <c r="U67" s="11">
        <f t="shared" ref="U67" si="10">SUM(T65:T67)</f>
        <v>0</v>
      </c>
      <c r="V67" s="46"/>
    </row>
    <row r="68" spans="1:22" ht="15" customHeight="1" x14ac:dyDescent="0.25">
      <c r="A68" s="12"/>
      <c r="B68" s="45" t="s">
        <v>2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8">
        <f t="shared" si="0"/>
        <v>0</v>
      </c>
      <c r="U68" s="9"/>
      <c r="V68" s="46"/>
    </row>
    <row r="69" spans="1:22" ht="15" customHeight="1" x14ac:dyDescent="0.25">
      <c r="A69" s="13">
        <f>сентябрь!A69</f>
        <v>0</v>
      </c>
      <c r="B69" s="47" t="s">
        <v>3</v>
      </c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8">
        <f t="shared" si="0"/>
        <v>0</v>
      </c>
      <c r="U69" s="9"/>
      <c r="V69" s="46"/>
    </row>
    <row r="70" spans="1:22" ht="15" customHeight="1" x14ac:dyDescent="0.25">
      <c r="A70" s="14"/>
      <c r="B70" s="45" t="s">
        <v>4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8">
        <f t="shared" si="0"/>
        <v>0</v>
      </c>
      <c r="U70" s="11">
        <f t="shared" ref="U70" si="11">SUM(T68:T70)</f>
        <v>0</v>
      </c>
      <c r="V70" s="46"/>
    </row>
    <row r="71" spans="1:22" ht="15" customHeight="1" x14ac:dyDescent="0.25">
      <c r="A71" s="15"/>
      <c r="B71" s="47" t="s">
        <v>2</v>
      </c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8">
        <f t="shared" si="0"/>
        <v>0</v>
      </c>
      <c r="U71" s="9"/>
      <c r="V71" s="46"/>
    </row>
    <row r="72" spans="1:22" ht="15" customHeight="1" x14ac:dyDescent="0.25">
      <c r="A72" s="16">
        <f>сентябрь!A72</f>
        <v>0</v>
      </c>
      <c r="B72" s="45" t="s">
        <v>3</v>
      </c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8">
        <f t="shared" si="0"/>
        <v>0</v>
      </c>
      <c r="U72" s="9"/>
      <c r="V72" s="46"/>
    </row>
    <row r="73" spans="1:22" ht="15" customHeight="1" x14ac:dyDescent="0.25">
      <c r="A73" s="17"/>
      <c r="B73" s="47" t="s">
        <v>4</v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8">
        <f t="shared" si="0"/>
        <v>0</v>
      </c>
      <c r="U73" s="11">
        <f t="shared" ref="U73" si="12">SUM(T71:T73)</f>
        <v>0</v>
      </c>
      <c r="V73" s="46"/>
    </row>
    <row r="74" spans="1:22" ht="15" customHeight="1" x14ac:dyDescent="0.25">
      <c r="A74" s="12"/>
      <c r="B74" s="45" t="s">
        <v>2</v>
      </c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8">
        <f t="shared" si="0"/>
        <v>0</v>
      </c>
      <c r="U74" s="9"/>
      <c r="V74" s="46"/>
    </row>
    <row r="75" spans="1:22" ht="15" customHeight="1" x14ac:dyDescent="0.25">
      <c r="A75" s="13">
        <f>сентябрь!A75</f>
        <v>0</v>
      </c>
      <c r="B75" s="47" t="s">
        <v>3</v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8">
        <f t="shared" ref="T75:T138" si="13">SUM(C75:S75)</f>
        <v>0</v>
      </c>
      <c r="U75" s="9"/>
      <c r="V75" s="46"/>
    </row>
    <row r="76" spans="1:22" ht="15" customHeight="1" x14ac:dyDescent="0.25">
      <c r="A76" s="14"/>
      <c r="B76" s="45" t="s">
        <v>4</v>
      </c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8">
        <f t="shared" si="13"/>
        <v>0</v>
      </c>
      <c r="U76" s="11">
        <f t="shared" ref="U76" si="14">SUM(T74:T76)</f>
        <v>0</v>
      </c>
      <c r="V76" s="46"/>
    </row>
    <row r="77" spans="1:22" ht="15" customHeight="1" x14ac:dyDescent="0.25">
      <c r="A77" s="18"/>
      <c r="B77" s="47" t="s">
        <v>2</v>
      </c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8">
        <f t="shared" si="13"/>
        <v>0</v>
      </c>
      <c r="U77" s="9"/>
      <c r="V77" s="46"/>
    </row>
    <row r="78" spans="1:22" ht="15" customHeight="1" x14ac:dyDescent="0.25">
      <c r="A78" s="19">
        <f>сентябрь!A78</f>
        <v>0</v>
      </c>
      <c r="B78" s="45" t="s">
        <v>3</v>
      </c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8">
        <f t="shared" si="13"/>
        <v>0</v>
      </c>
      <c r="U78" s="9"/>
      <c r="V78" s="46"/>
    </row>
    <row r="79" spans="1:22" ht="15" customHeight="1" x14ac:dyDescent="0.25">
      <c r="A79" s="20"/>
      <c r="B79" s="47" t="s">
        <v>4</v>
      </c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8">
        <f t="shared" si="13"/>
        <v>0</v>
      </c>
      <c r="U79" s="11">
        <f t="shared" ref="U79" si="15">SUM(T77:T79)</f>
        <v>0</v>
      </c>
      <c r="V79" s="46"/>
    </row>
    <row r="80" spans="1:22" ht="15" customHeight="1" x14ac:dyDescent="0.25">
      <c r="A80" s="12"/>
      <c r="B80" s="45" t="s">
        <v>2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8">
        <f t="shared" si="13"/>
        <v>0</v>
      </c>
      <c r="U80" s="9"/>
      <c r="V80" s="46"/>
    </row>
    <row r="81" spans="1:22" ht="15" customHeight="1" x14ac:dyDescent="0.25">
      <c r="A81" s="13">
        <f>сентябрь!A81</f>
        <v>0</v>
      </c>
      <c r="B81" s="47" t="s">
        <v>3</v>
      </c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8">
        <f t="shared" si="13"/>
        <v>0</v>
      </c>
      <c r="U81" s="9"/>
      <c r="V81" s="46"/>
    </row>
    <row r="82" spans="1:22" ht="15" customHeight="1" x14ac:dyDescent="0.25">
      <c r="A82" s="14"/>
      <c r="B82" s="45" t="s">
        <v>4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8">
        <f t="shared" si="13"/>
        <v>0</v>
      </c>
      <c r="U82" s="11">
        <f t="shared" ref="U82" si="16">SUM(T80:T82)</f>
        <v>0</v>
      </c>
      <c r="V82" s="46"/>
    </row>
    <row r="83" spans="1:22" ht="15" customHeight="1" x14ac:dyDescent="0.25">
      <c r="A83" s="15"/>
      <c r="B83" s="47" t="s">
        <v>2</v>
      </c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8">
        <f>SUM(C83:S83)</f>
        <v>0</v>
      </c>
      <c r="U83" s="9"/>
      <c r="V83" s="46"/>
    </row>
    <row r="84" spans="1:22" ht="15" customHeight="1" x14ac:dyDescent="0.25">
      <c r="A84" s="16">
        <f>сентябрь!A84</f>
        <v>0</v>
      </c>
      <c r="B84" s="45" t="s">
        <v>3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8">
        <f>SUM(C84:S84)</f>
        <v>0</v>
      </c>
      <c r="U84" s="9"/>
      <c r="V84" s="46"/>
    </row>
    <row r="85" spans="1:22" ht="15" customHeight="1" x14ac:dyDescent="0.25">
      <c r="A85" s="17"/>
      <c r="B85" s="47" t="s">
        <v>4</v>
      </c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8">
        <f>SUM(C85:S85)</f>
        <v>0</v>
      </c>
      <c r="U85" s="11">
        <f t="shared" ref="U85" si="17">SUM(T83:T85)</f>
        <v>0</v>
      </c>
      <c r="V85" s="46"/>
    </row>
    <row r="86" spans="1:22" ht="15" customHeight="1" x14ac:dyDescent="0.25">
      <c r="A86" s="12"/>
      <c r="B86" s="45" t="s">
        <v>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8">
        <f t="shared" si="13"/>
        <v>0</v>
      </c>
      <c r="U86" s="9"/>
      <c r="V86" s="46"/>
    </row>
    <row r="87" spans="1:22" ht="15" customHeight="1" x14ac:dyDescent="0.25">
      <c r="A87" s="13">
        <f>сентябрь!A87</f>
        <v>0</v>
      </c>
      <c r="B87" s="47" t="s">
        <v>3</v>
      </c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8">
        <f t="shared" si="13"/>
        <v>0</v>
      </c>
      <c r="U87" s="9"/>
      <c r="V87" s="46"/>
    </row>
    <row r="88" spans="1:22" ht="14.1" customHeight="1" x14ac:dyDescent="0.25">
      <c r="A88" s="14"/>
      <c r="B88" s="45" t="s">
        <v>4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8">
        <f t="shared" si="13"/>
        <v>0</v>
      </c>
      <c r="U88" s="11">
        <f t="shared" ref="U88" si="18">SUM(T86:T88)</f>
        <v>0</v>
      </c>
      <c r="V88" s="46"/>
    </row>
    <row r="89" spans="1:22" ht="15" customHeight="1" x14ac:dyDescent="0.25">
      <c r="A89" s="18"/>
      <c r="B89" s="47" t="s">
        <v>2</v>
      </c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8">
        <f t="shared" si="13"/>
        <v>0</v>
      </c>
      <c r="U89" s="9"/>
      <c r="V89" s="46"/>
    </row>
    <row r="90" spans="1:22" ht="15" customHeight="1" x14ac:dyDescent="0.25">
      <c r="A90" s="19">
        <f>сентябрь!A90</f>
        <v>0</v>
      </c>
      <c r="B90" s="45" t="s">
        <v>3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8">
        <f t="shared" si="13"/>
        <v>0</v>
      </c>
      <c r="U90" s="9"/>
      <c r="V90" s="46"/>
    </row>
    <row r="91" spans="1:22" ht="15.75" customHeight="1" x14ac:dyDescent="0.25">
      <c r="A91" s="20"/>
      <c r="B91" s="47" t="s">
        <v>4</v>
      </c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8">
        <f t="shared" si="13"/>
        <v>0</v>
      </c>
      <c r="U91" s="11">
        <f t="shared" ref="U91" si="19">SUM(T89:T91)</f>
        <v>0</v>
      </c>
      <c r="V91" s="48"/>
    </row>
    <row r="92" spans="1:22" ht="15" customHeight="1" x14ac:dyDescent="0.25">
      <c r="A92" s="12"/>
      <c r="B92" s="45" t="s">
        <v>2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8">
        <f t="shared" si="13"/>
        <v>0</v>
      </c>
      <c r="U92" s="9"/>
    </row>
    <row r="93" spans="1:22" ht="15.75" customHeight="1" x14ac:dyDescent="0.25">
      <c r="A93" s="13">
        <f>сентябрь!A93</f>
        <v>0</v>
      </c>
      <c r="B93" s="47" t="s">
        <v>3</v>
      </c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8">
        <f t="shared" si="13"/>
        <v>0</v>
      </c>
      <c r="U93" s="9"/>
    </row>
    <row r="94" spans="1:22" ht="15" customHeight="1" x14ac:dyDescent="0.25">
      <c r="A94" s="14"/>
      <c r="B94" s="45" t="s">
        <v>4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8">
        <f t="shared" si="13"/>
        <v>0</v>
      </c>
      <c r="U94" s="11">
        <f t="shared" ref="U94" si="20">SUM(T92:T94)</f>
        <v>0</v>
      </c>
    </row>
    <row r="95" spans="1:22" ht="15.75" x14ac:dyDescent="0.25">
      <c r="A95" s="15"/>
      <c r="B95" s="47" t="s">
        <v>2</v>
      </c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8">
        <f t="shared" si="13"/>
        <v>0</v>
      </c>
      <c r="U95" s="9"/>
    </row>
    <row r="96" spans="1:22" ht="15.75" customHeight="1" x14ac:dyDescent="0.25">
      <c r="A96" s="16">
        <f>сентябрь!A96</f>
        <v>0</v>
      </c>
      <c r="B96" s="45" t="s">
        <v>3</v>
      </c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8">
        <f t="shared" si="13"/>
        <v>0</v>
      </c>
      <c r="U96" s="9"/>
    </row>
    <row r="97" spans="1:21" ht="15" customHeight="1" x14ac:dyDescent="0.25">
      <c r="A97" s="17"/>
      <c r="B97" s="47" t="s">
        <v>4</v>
      </c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8">
        <f t="shared" si="13"/>
        <v>0</v>
      </c>
      <c r="U97" s="11">
        <f t="shared" ref="U97" si="21">SUM(T95:T97)</f>
        <v>0</v>
      </c>
    </row>
    <row r="98" spans="1:21" ht="15.75" customHeight="1" x14ac:dyDescent="0.25">
      <c r="A98" s="12"/>
      <c r="B98" s="45" t="s">
        <v>2</v>
      </c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8">
        <f t="shared" si="13"/>
        <v>0</v>
      </c>
      <c r="U98" s="9"/>
    </row>
    <row r="99" spans="1:21" ht="15.75" customHeight="1" x14ac:dyDescent="0.25">
      <c r="A99" s="13">
        <f>сентябрь!A99</f>
        <v>0</v>
      </c>
      <c r="B99" s="47" t="s">
        <v>3</v>
      </c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8">
        <f t="shared" si="13"/>
        <v>0</v>
      </c>
      <c r="U99" s="9"/>
    </row>
    <row r="100" spans="1:21" ht="15.75" customHeight="1" x14ac:dyDescent="0.25">
      <c r="A100" s="14"/>
      <c r="B100" s="45" t="s">
        <v>4</v>
      </c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8">
        <f t="shared" si="13"/>
        <v>0</v>
      </c>
      <c r="U100" s="11">
        <f t="shared" ref="U100" si="22">SUM(T98:T100)</f>
        <v>0</v>
      </c>
    </row>
    <row r="101" spans="1:21" ht="15.75" customHeight="1" x14ac:dyDescent="0.25">
      <c r="A101" s="15"/>
      <c r="B101" s="47" t="s">
        <v>2</v>
      </c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8">
        <f t="shared" si="13"/>
        <v>0</v>
      </c>
      <c r="U101" s="9"/>
    </row>
    <row r="102" spans="1:21" ht="15.75" customHeight="1" x14ac:dyDescent="0.25">
      <c r="A102" s="16">
        <f>сентябрь!A102</f>
        <v>0</v>
      </c>
      <c r="B102" s="45" t="s">
        <v>3</v>
      </c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8">
        <f t="shared" si="13"/>
        <v>0</v>
      </c>
      <c r="U102" s="9"/>
    </row>
    <row r="103" spans="1:21" ht="15.75" customHeight="1" x14ac:dyDescent="0.25">
      <c r="A103" s="17"/>
      <c r="B103" s="47" t="s">
        <v>4</v>
      </c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8">
        <f t="shared" si="13"/>
        <v>0</v>
      </c>
      <c r="U103" s="11">
        <f t="shared" ref="U103" si="23">SUM(T101:T103)</f>
        <v>0</v>
      </c>
    </row>
    <row r="104" spans="1:21" ht="15.75" customHeight="1" x14ac:dyDescent="0.25">
      <c r="A104" s="12"/>
      <c r="B104" s="45" t="s">
        <v>2</v>
      </c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8">
        <f t="shared" si="13"/>
        <v>0</v>
      </c>
      <c r="U104" s="9"/>
    </row>
    <row r="105" spans="1:21" ht="15.75" customHeight="1" x14ac:dyDescent="0.25">
      <c r="A105" s="13">
        <f>сентябрь!A105</f>
        <v>0</v>
      </c>
      <c r="B105" s="47" t="s">
        <v>3</v>
      </c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8">
        <f t="shared" si="13"/>
        <v>0</v>
      </c>
      <c r="U105" s="9"/>
    </row>
    <row r="106" spans="1:21" ht="15.75" customHeight="1" x14ac:dyDescent="0.25">
      <c r="A106" s="14"/>
      <c r="B106" s="45" t="s">
        <v>4</v>
      </c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8">
        <f t="shared" si="13"/>
        <v>0</v>
      </c>
      <c r="U106" s="11">
        <f t="shared" ref="U106" si="24">SUM(T104:T106)</f>
        <v>0</v>
      </c>
    </row>
    <row r="107" spans="1:21" ht="15.75" customHeight="1" x14ac:dyDescent="0.25">
      <c r="A107" s="15"/>
      <c r="B107" s="47" t="s">
        <v>2</v>
      </c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8">
        <f t="shared" si="13"/>
        <v>0</v>
      </c>
      <c r="U107" s="9"/>
    </row>
    <row r="108" spans="1:21" ht="15.75" customHeight="1" x14ac:dyDescent="0.25">
      <c r="A108" s="16">
        <f>сентябрь!A108</f>
        <v>0</v>
      </c>
      <c r="B108" s="45" t="s">
        <v>3</v>
      </c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8">
        <f t="shared" si="13"/>
        <v>0</v>
      </c>
      <c r="U108" s="9"/>
    </row>
    <row r="109" spans="1:21" ht="15.75" customHeight="1" x14ac:dyDescent="0.25">
      <c r="A109" s="17"/>
      <c r="B109" s="47" t="s">
        <v>4</v>
      </c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8">
        <f t="shared" si="13"/>
        <v>0</v>
      </c>
      <c r="U109" s="11">
        <f t="shared" ref="U109:U172" si="25">SUM(T107:T109)</f>
        <v>0</v>
      </c>
    </row>
    <row r="110" spans="1:21" ht="15.75" customHeight="1" x14ac:dyDescent="0.25">
      <c r="A110" s="12"/>
      <c r="B110" s="45" t="s">
        <v>2</v>
      </c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8">
        <f t="shared" si="13"/>
        <v>0</v>
      </c>
      <c r="U110" s="9"/>
    </row>
    <row r="111" spans="1:21" ht="15.75" customHeight="1" x14ac:dyDescent="0.25">
      <c r="A111" s="13">
        <f>сентябрь!A111</f>
        <v>0</v>
      </c>
      <c r="B111" s="47" t="s">
        <v>3</v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8">
        <f t="shared" si="13"/>
        <v>0</v>
      </c>
      <c r="U111" s="9"/>
    </row>
    <row r="112" spans="1:21" ht="15.75" customHeight="1" x14ac:dyDescent="0.25">
      <c r="A112" s="14"/>
      <c r="B112" s="45" t="s">
        <v>4</v>
      </c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8">
        <f t="shared" si="13"/>
        <v>0</v>
      </c>
      <c r="U112" s="11">
        <f t="shared" si="25"/>
        <v>0</v>
      </c>
    </row>
    <row r="113" spans="1:21" ht="15.75" customHeight="1" x14ac:dyDescent="0.25">
      <c r="A113" s="15"/>
      <c r="B113" s="47" t="s">
        <v>2</v>
      </c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8">
        <f t="shared" si="13"/>
        <v>0</v>
      </c>
      <c r="U113" s="9"/>
    </row>
    <row r="114" spans="1:21" ht="15.75" customHeight="1" x14ac:dyDescent="0.25">
      <c r="A114" s="16">
        <f>сентябрь!A114</f>
        <v>0</v>
      </c>
      <c r="B114" s="45" t="s">
        <v>3</v>
      </c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8">
        <f t="shared" si="13"/>
        <v>0</v>
      </c>
      <c r="U114" s="9"/>
    </row>
    <row r="115" spans="1:21" ht="15.75" customHeight="1" x14ac:dyDescent="0.25">
      <c r="A115" s="17"/>
      <c r="B115" s="47" t="s">
        <v>4</v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8">
        <f t="shared" si="13"/>
        <v>0</v>
      </c>
      <c r="U115" s="11">
        <f t="shared" si="25"/>
        <v>0</v>
      </c>
    </row>
    <row r="116" spans="1:21" ht="15.75" customHeight="1" x14ac:dyDescent="0.25">
      <c r="A116" s="12"/>
      <c r="B116" s="45" t="s">
        <v>2</v>
      </c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8">
        <f t="shared" si="13"/>
        <v>0</v>
      </c>
      <c r="U116" s="9"/>
    </row>
    <row r="117" spans="1:21" ht="15.75" customHeight="1" x14ac:dyDescent="0.25">
      <c r="A117" s="13">
        <f>сентябрь!A117</f>
        <v>0</v>
      </c>
      <c r="B117" s="47" t="s">
        <v>3</v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8">
        <f t="shared" si="13"/>
        <v>0</v>
      </c>
      <c r="U117" s="9"/>
    </row>
    <row r="118" spans="1:21" ht="15.75" customHeight="1" x14ac:dyDescent="0.25">
      <c r="A118" s="14"/>
      <c r="B118" s="45" t="s">
        <v>4</v>
      </c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8">
        <f t="shared" si="13"/>
        <v>0</v>
      </c>
      <c r="U118" s="11">
        <f t="shared" si="25"/>
        <v>0</v>
      </c>
    </row>
    <row r="119" spans="1:21" ht="15.75" customHeight="1" x14ac:dyDescent="0.25">
      <c r="A119" s="15"/>
      <c r="B119" s="47" t="s">
        <v>2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8">
        <f t="shared" si="13"/>
        <v>0</v>
      </c>
      <c r="U119" s="9"/>
    </row>
    <row r="120" spans="1:21" ht="15.75" customHeight="1" x14ac:dyDescent="0.25">
      <c r="A120" s="16">
        <f>сентябрь!A120</f>
        <v>0</v>
      </c>
      <c r="B120" s="45" t="s">
        <v>3</v>
      </c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8">
        <f t="shared" si="13"/>
        <v>0</v>
      </c>
      <c r="U120" s="9"/>
    </row>
    <row r="121" spans="1:21" ht="15.75" customHeight="1" x14ac:dyDescent="0.25">
      <c r="A121" s="17"/>
      <c r="B121" s="47" t="s">
        <v>4</v>
      </c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8">
        <f t="shared" si="13"/>
        <v>0</v>
      </c>
      <c r="U121" s="11">
        <f t="shared" si="25"/>
        <v>0</v>
      </c>
    </row>
    <row r="122" spans="1:21" ht="15.75" customHeight="1" x14ac:dyDescent="0.25">
      <c r="A122" s="12"/>
      <c r="B122" s="45" t="s">
        <v>2</v>
      </c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8">
        <f t="shared" si="13"/>
        <v>0</v>
      </c>
      <c r="U122" s="9"/>
    </row>
    <row r="123" spans="1:21" ht="15.75" customHeight="1" x14ac:dyDescent="0.25">
      <c r="A123" s="13">
        <f>сентябрь!A123</f>
        <v>0</v>
      </c>
      <c r="B123" s="47" t="s">
        <v>3</v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8">
        <f t="shared" si="13"/>
        <v>0</v>
      </c>
      <c r="U123" s="9"/>
    </row>
    <row r="124" spans="1:21" ht="15.75" customHeight="1" x14ac:dyDescent="0.25">
      <c r="A124" s="14"/>
      <c r="B124" s="45" t="s">
        <v>4</v>
      </c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8">
        <f t="shared" si="13"/>
        <v>0</v>
      </c>
      <c r="U124" s="11">
        <f t="shared" si="25"/>
        <v>0</v>
      </c>
    </row>
    <row r="125" spans="1:21" ht="15.75" customHeight="1" x14ac:dyDescent="0.25">
      <c r="A125" s="15"/>
      <c r="B125" s="47" t="s">
        <v>2</v>
      </c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8">
        <f t="shared" si="13"/>
        <v>0</v>
      </c>
      <c r="U125" s="9"/>
    </row>
    <row r="126" spans="1:21" ht="15.75" customHeight="1" x14ac:dyDescent="0.25">
      <c r="A126" s="16">
        <f>сентябрь!A126</f>
        <v>0</v>
      </c>
      <c r="B126" s="45" t="s">
        <v>3</v>
      </c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8">
        <f t="shared" si="13"/>
        <v>0</v>
      </c>
      <c r="U126" s="9"/>
    </row>
    <row r="127" spans="1:21" ht="15.75" customHeight="1" x14ac:dyDescent="0.25">
      <c r="A127" s="17"/>
      <c r="B127" s="47" t="s">
        <v>4</v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8">
        <f t="shared" si="13"/>
        <v>0</v>
      </c>
      <c r="U127" s="11">
        <f t="shared" si="25"/>
        <v>0</v>
      </c>
    </row>
    <row r="128" spans="1:21" ht="15.75" customHeight="1" x14ac:dyDescent="0.25">
      <c r="A128" s="12"/>
      <c r="B128" s="45" t="s">
        <v>2</v>
      </c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8">
        <f t="shared" si="13"/>
        <v>0</v>
      </c>
      <c r="U128" s="9"/>
    </row>
    <row r="129" spans="1:21" ht="15.75" customHeight="1" x14ac:dyDescent="0.25">
      <c r="A129" s="13">
        <f>сентябрь!A129</f>
        <v>0</v>
      </c>
      <c r="B129" s="47" t="s">
        <v>3</v>
      </c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8">
        <f t="shared" si="13"/>
        <v>0</v>
      </c>
      <c r="U129" s="9"/>
    </row>
    <row r="130" spans="1:21" ht="15.75" customHeight="1" x14ac:dyDescent="0.25">
      <c r="A130" s="14"/>
      <c r="B130" s="45" t="s">
        <v>4</v>
      </c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8">
        <f t="shared" si="13"/>
        <v>0</v>
      </c>
      <c r="U130" s="11">
        <f t="shared" si="25"/>
        <v>0</v>
      </c>
    </row>
    <row r="131" spans="1:21" ht="15.75" customHeight="1" x14ac:dyDescent="0.25">
      <c r="A131" s="15"/>
      <c r="B131" s="47" t="s">
        <v>2</v>
      </c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8">
        <f t="shared" si="13"/>
        <v>0</v>
      </c>
      <c r="U131" s="9"/>
    </row>
    <row r="132" spans="1:21" ht="15.75" customHeight="1" x14ac:dyDescent="0.25">
      <c r="A132" s="16">
        <f>сентябрь!A132</f>
        <v>0</v>
      </c>
      <c r="B132" s="45" t="s">
        <v>3</v>
      </c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8">
        <f t="shared" si="13"/>
        <v>0</v>
      </c>
      <c r="U132" s="9"/>
    </row>
    <row r="133" spans="1:21" ht="15.75" customHeight="1" x14ac:dyDescent="0.25">
      <c r="A133" s="17"/>
      <c r="B133" s="47" t="s">
        <v>4</v>
      </c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8">
        <f t="shared" si="13"/>
        <v>0</v>
      </c>
      <c r="U133" s="11">
        <f t="shared" si="25"/>
        <v>0</v>
      </c>
    </row>
    <row r="134" spans="1:21" ht="15.75" customHeight="1" x14ac:dyDescent="0.25">
      <c r="A134" s="12"/>
      <c r="B134" s="45" t="s">
        <v>2</v>
      </c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8">
        <f t="shared" si="13"/>
        <v>0</v>
      </c>
      <c r="U134" s="9"/>
    </row>
    <row r="135" spans="1:21" ht="15.75" customHeight="1" x14ac:dyDescent="0.25">
      <c r="A135" s="13">
        <f>сентябрь!A135</f>
        <v>0</v>
      </c>
      <c r="B135" s="47" t="s">
        <v>3</v>
      </c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8">
        <f t="shared" si="13"/>
        <v>0</v>
      </c>
      <c r="U135" s="9"/>
    </row>
    <row r="136" spans="1:21" ht="15.75" customHeight="1" x14ac:dyDescent="0.25">
      <c r="A136" s="14"/>
      <c r="B136" s="45" t="s">
        <v>4</v>
      </c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8">
        <f t="shared" si="13"/>
        <v>0</v>
      </c>
      <c r="U136" s="11">
        <f t="shared" si="25"/>
        <v>0</v>
      </c>
    </row>
    <row r="137" spans="1:21" ht="15.75" customHeight="1" x14ac:dyDescent="0.25">
      <c r="A137" s="15"/>
      <c r="B137" s="47" t="s">
        <v>2</v>
      </c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8">
        <f t="shared" si="13"/>
        <v>0</v>
      </c>
      <c r="U137" s="9"/>
    </row>
    <row r="138" spans="1:21" ht="15.75" customHeight="1" x14ac:dyDescent="0.25">
      <c r="A138" s="16">
        <f>сентябрь!A138</f>
        <v>0</v>
      </c>
      <c r="B138" s="45" t="s">
        <v>3</v>
      </c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8">
        <f t="shared" si="13"/>
        <v>0</v>
      </c>
      <c r="U138" s="9"/>
    </row>
    <row r="139" spans="1:21" ht="15.75" customHeight="1" x14ac:dyDescent="0.25">
      <c r="A139" s="17"/>
      <c r="B139" s="47" t="s">
        <v>4</v>
      </c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8">
        <f t="shared" ref="T139:T187" si="26">SUM(C139:S139)</f>
        <v>0</v>
      </c>
      <c r="U139" s="11">
        <f t="shared" si="25"/>
        <v>0</v>
      </c>
    </row>
    <row r="140" spans="1:21" ht="15.75" customHeight="1" x14ac:dyDescent="0.25">
      <c r="A140" s="12"/>
      <c r="B140" s="45" t="s">
        <v>2</v>
      </c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8">
        <f t="shared" si="26"/>
        <v>0</v>
      </c>
      <c r="U140" s="9"/>
    </row>
    <row r="141" spans="1:21" ht="15.75" customHeight="1" x14ac:dyDescent="0.25">
      <c r="A141" s="13">
        <f>сентябрь!A141</f>
        <v>0</v>
      </c>
      <c r="B141" s="47" t="s">
        <v>3</v>
      </c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8">
        <f t="shared" si="26"/>
        <v>0</v>
      </c>
      <c r="U141" s="9"/>
    </row>
    <row r="142" spans="1:21" ht="15.75" customHeight="1" x14ac:dyDescent="0.25">
      <c r="A142" s="14"/>
      <c r="B142" s="45" t="s">
        <v>4</v>
      </c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8">
        <f t="shared" si="26"/>
        <v>0</v>
      </c>
      <c r="U142" s="11">
        <f t="shared" si="25"/>
        <v>0</v>
      </c>
    </row>
    <row r="143" spans="1:21" ht="15.75" customHeight="1" x14ac:dyDescent="0.25">
      <c r="A143" s="15"/>
      <c r="B143" s="47" t="s">
        <v>2</v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8">
        <f t="shared" si="26"/>
        <v>0</v>
      </c>
      <c r="U143" s="9"/>
    </row>
    <row r="144" spans="1:21" ht="15.75" customHeight="1" x14ac:dyDescent="0.25">
      <c r="A144" s="16">
        <f>сентябрь!A144</f>
        <v>0</v>
      </c>
      <c r="B144" s="45" t="s">
        <v>3</v>
      </c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8">
        <f t="shared" si="26"/>
        <v>0</v>
      </c>
      <c r="U144" s="9"/>
    </row>
    <row r="145" spans="1:21" ht="15.75" customHeight="1" x14ac:dyDescent="0.25">
      <c r="A145" s="17"/>
      <c r="B145" s="47" t="s">
        <v>4</v>
      </c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8">
        <f t="shared" si="26"/>
        <v>0</v>
      </c>
      <c r="U145" s="11">
        <f t="shared" si="25"/>
        <v>0</v>
      </c>
    </row>
    <row r="146" spans="1:21" ht="15.75" customHeight="1" x14ac:dyDescent="0.25">
      <c r="A146" s="12"/>
      <c r="B146" s="45" t="s">
        <v>2</v>
      </c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8">
        <f t="shared" si="26"/>
        <v>0</v>
      </c>
      <c r="U146" s="9"/>
    </row>
    <row r="147" spans="1:21" ht="15.75" customHeight="1" x14ac:dyDescent="0.25">
      <c r="A147" s="13">
        <f>сентябрь!A147</f>
        <v>0</v>
      </c>
      <c r="B147" s="47" t="s">
        <v>3</v>
      </c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8">
        <f t="shared" si="26"/>
        <v>0</v>
      </c>
      <c r="U147" s="9"/>
    </row>
    <row r="148" spans="1:21" ht="15.75" customHeight="1" x14ac:dyDescent="0.25">
      <c r="A148" s="14"/>
      <c r="B148" s="45" t="s">
        <v>4</v>
      </c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8">
        <f t="shared" si="26"/>
        <v>0</v>
      </c>
      <c r="U148" s="11">
        <f t="shared" si="25"/>
        <v>0</v>
      </c>
    </row>
    <row r="149" spans="1:21" ht="15.75" customHeight="1" x14ac:dyDescent="0.25">
      <c r="A149" s="15"/>
      <c r="B149" s="47" t="s">
        <v>2</v>
      </c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8">
        <f t="shared" si="26"/>
        <v>0</v>
      </c>
      <c r="U149" s="9"/>
    </row>
    <row r="150" spans="1:21" ht="15.75" customHeight="1" x14ac:dyDescent="0.25">
      <c r="A150" s="16">
        <f>сентябрь!A150</f>
        <v>0</v>
      </c>
      <c r="B150" s="45" t="s">
        <v>3</v>
      </c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8">
        <f t="shared" si="26"/>
        <v>0</v>
      </c>
      <c r="U150" s="9"/>
    </row>
    <row r="151" spans="1:21" ht="15.75" customHeight="1" x14ac:dyDescent="0.25">
      <c r="A151" s="17"/>
      <c r="B151" s="47" t="s">
        <v>4</v>
      </c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8">
        <f t="shared" si="26"/>
        <v>0</v>
      </c>
      <c r="U151" s="11">
        <f t="shared" si="25"/>
        <v>0</v>
      </c>
    </row>
    <row r="152" spans="1:21" ht="15.75" customHeight="1" x14ac:dyDescent="0.25">
      <c r="A152" s="12"/>
      <c r="B152" s="45" t="s">
        <v>2</v>
      </c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8">
        <f t="shared" si="26"/>
        <v>0</v>
      </c>
      <c r="U152" s="9"/>
    </row>
    <row r="153" spans="1:21" ht="15.75" customHeight="1" x14ac:dyDescent="0.25">
      <c r="A153" s="13">
        <f>сентябрь!A153</f>
        <v>0</v>
      </c>
      <c r="B153" s="47" t="s">
        <v>3</v>
      </c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8">
        <f t="shared" si="26"/>
        <v>0</v>
      </c>
      <c r="U153" s="9"/>
    </row>
    <row r="154" spans="1:21" ht="15.75" customHeight="1" x14ac:dyDescent="0.25">
      <c r="A154" s="14"/>
      <c r="B154" s="45" t="s">
        <v>4</v>
      </c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8">
        <f t="shared" si="26"/>
        <v>0</v>
      </c>
      <c r="U154" s="11">
        <f t="shared" si="25"/>
        <v>0</v>
      </c>
    </row>
    <row r="155" spans="1:21" ht="15.75" customHeight="1" x14ac:dyDescent="0.25">
      <c r="A155" s="15"/>
      <c r="B155" s="47" t="s">
        <v>2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8">
        <f t="shared" si="26"/>
        <v>0</v>
      </c>
      <c r="U155" s="9"/>
    </row>
    <row r="156" spans="1:21" ht="15.75" customHeight="1" x14ac:dyDescent="0.25">
      <c r="A156" s="16">
        <f>сентябрь!A156</f>
        <v>0</v>
      </c>
      <c r="B156" s="45" t="s">
        <v>3</v>
      </c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8">
        <f t="shared" si="26"/>
        <v>0</v>
      </c>
      <c r="U156" s="9"/>
    </row>
    <row r="157" spans="1:21" ht="15.75" customHeight="1" x14ac:dyDescent="0.25">
      <c r="A157" s="17"/>
      <c r="B157" s="47" t="s">
        <v>4</v>
      </c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8">
        <f t="shared" si="26"/>
        <v>0</v>
      </c>
      <c r="U157" s="11">
        <f t="shared" si="25"/>
        <v>0</v>
      </c>
    </row>
    <row r="158" spans="1:21" ht="15.75" customHeight="1" x14ac:dyDescent="0.25">
      <c r="A158" s="12"/>
      <c r="B158" s="45" t="s">
        <v>2</v>
      </c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8">
        <f t="shared" si="26"/>
        <v>0</v>
      </c>
      <c r="U158" s="9"/>
    </row>
    <row r="159" spans="1:21" ht="15.75" customHeight="1" x14ac:dyDescent="0.25">
      <c r="A159" s="13">
        <f>сентябрь!A159</f>
        <v>0</v>
      </c>
      <c r="B159" s="47" t="s">
        <v>3</v>
      </c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8">
        <f t="shared" si="26"/>
        <v>0</v>
      </c>
      <c r="U159" s="9"/>
    </row>
    <row r="160" spans="1:21" ht="15.75" customHeight="1" x14ac:dyDescent="0.25">
      <c r="A160" s="14"/>
      <c r="B160" s="45" t="s">
        <v>4</v>
      </c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8">
        <f t="shared" si="26"/>
        <v>0</v>
      </c>
      <c r="U160" s="11">
        <f t="shared" si="25"/>
        <v>0</v>
      </c>
    </row>
    <row r="161" spans="1:21" ht="15.75" customHeight="1" x14ac:dyDescent="0.25">
      <c r="A161" s="15"/>
      <c r="B161" s="47" t="s">
        <v>2</v>
      </c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8">
        <f t="shared" si="26"/>
        <v>0</v>
      </c>
      <c r="U161" s="9"/>
    </row>
    <row r="162" spans="1:21" ht="15.75" customHeight="1" x14ac:dyDescent="0.25">
      <c r="A162" s="16">
        <f>сентябрь!A162</f>
        <v>0</v>
      </c>
      <c r="B162" s="45" t="s">
        <v>3</v>
      </c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8">
        <f t="shared" si="26"/>
        <v>0</v>
      </c>
      <c r="U162" s="9"/>
    </row>
    <row r="163" spans="1:21" ht="15.75" customHeight="1" x14ac:dyDescent="0.25">
      <c r="A163" s="17"/>
      <c r="B163" s="47" t="s">
        <v>4</v>
      </c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8">
        <f t="shared" si="26"/>
        <v>0</v>
      </c>
      <c r="U163" s="11">
        <f t="shared" si="25"/>
        <v>0</v>
      </c>
    </row>
    <row r="164" spans="1:21" ht="15.75" customHeight="1" x14ac:dyDescent="0.25">
      <c r="A164" s="12"/>
      <c r="B164" s="45" t="s">
        <v>2</v>
      </c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8">
        <f t="shared" si="26"/>
        <v>0</v>
      </c>
      <c r="U164" s="9"/>
    </row>
    <row r="165" spans="1:21" ht="15.75" customHeight="1" x14ac:dyDescent="0.25">
      <c r="A165" s="13">
        <f>сентябрь!A165</f>
        <v>0</v>
      </c>
      <c r="B165" s="47" t="s">
        <v>3</v>
      </c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8">
        <f t="shared" si="26"/>
        <v>0</v>
      </c>
      <c r="U165" s="9"/>
    </row>
    <row r="166" spans="1:21" ht="15.75" customHeight="1" x14ac:dyDescent="0.25">
      <c r="A166" s="14"/>
      <c r="B166" s="45" t="s">
        <v>4</v>
      </c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8">
        <f t="shared" si="26"/>
        <v>0</v>
      </c>
      <c r="U166" s="11">
        <f t="shared" si="25"/>
        <v>0</v>
      </c>
    </row>
    <row r="167" spans="1:21" ht="15.75" customHeight="1" x14ac:dyDescent="0.25">
      <c r="A167" s="15"/>
      <c r="B167" s="47" t="s">
        <v>2</v>
      </c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8">
        <f t="shared" si="26"/>
        <v>0</v>
      </c>
      <c r="U167" s="9"/>
    </row>
    <row r="168" spans="1:21" ht="15.75" customHeight="1" x14ac:dyDescent="0.25">
      <c r="A168" s="16">
        <f>сентябрь!A168</f>
        <v>0</v>
      </c>
      <c r="B168" s="45" t="s">
        <v>3</v>
      </c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8">
        <f t="shared" si="26"/>
        <v>0</v>
      </c>
      <c r="U168" s="9"/>
    </row>
    <row r="169" spans="1:21" ht="15.75" customHeight="1" x14ac:dyDescent="0.25">
      <c r="A169" s="17"/>
      <c r="B169" s="47" t="s">
        <v>4</v>
      </c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8">
        <f t="shared" si="26"/>
        <v>0</v>
      </c>
      <c r="U169" s="11">
        <f t="shared" si="25"/>
        <v>0</v>
      </c>
    </row>
    <row r="170" spans="1:21" ht="15.75" customHeight="1" x14ac:dyDescent="0.25">
      <c r="A170" s="12"/>
      <c r="B170" s="45" t="s">
        <v>2</v>
      </c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8">
        <f t="shared" si="26"/>
        <v>0</v>
      </c>
      <c r="U170" s="9"/>
    </row>
    <row r="171" spans="1:21" ht="15.75" customHeight="1" x14ac:dyDescent="0.25">
      <c r="A171" s="13">
        <f>сентябрь!A171</f>
        <v>0</v>
      </c>
      <c r="B171" s="47" t="s">
        <v>3</v>
      </c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8">
        <f t="shared" si="26"/>
        <v>0</v>
      </c>
      <c r="U171" s="9"/>
    </row>
    <row r="172" spans="1:21" ht="15.75" customHeight="1" x14ac:dyDescent="0.25">
      <c r="A172" s="14"/>
      <c r="B172" s="45" t="s">
        <v>4</v>
      </c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8">
        <f t="shared" si="26"/>
        <v>0</v>
      </c>
      <c r="U172" s="11">
        <f t="shared" si="25"/>
        <v>0</v>
      </c>
    </row>
    <row r="173" spans="1:21" ht="15.75" customHeight="1" x14ac:dyDescent="0.25">
      <c r="A173" s="15"/>
      <c r="B173" s="47" t="s">
        <v>2</v>
      </c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8">
        <f t="shared" si="26"/>
        <v>0</v>
      </c>
      <c r="U173" s="9"/>
    </row>
    <row r="174" spans="1:21" ht="15.75" customHeight="1" x14ac:dyDescent="0.25">
      <c r="A174" s="16">
        <f>сентябрь!A174</f>
        <v>0</v>
      </c>
      <c r="B174" s="45" t="s">
        <v>3</v>
      </c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8">
        <f t="shared" si="26"/>
        <v>0</v>
      </c>
      <c r="U174" s="9"/>
    </row>
    <row r="175" spans="1:21" ht="15.75" customHeight="1" x14ac:dyDescent="0.25">
      <c r="A175" s="17"/>
      <c r="B175" s="47" t="s">
        <v>4</v>
      </c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8">
        <f t="shared" si="26"/>
        <v>0</v>
      </c>
      <c r="U175" s="11">
        <f t="shared" ref="U175:U178" si="27">SUM(T173:T175)</f>
        <v>0</v>
      </c>
    </row>
    <row r="176" spans="1:21" ht="15.75" x14ac:dyDescent="0.25">
      <c r="A176" s="12"/>
      <c r="B176" s="45" t="s">
        <v>2</v>
      </c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8">
        <f t="shared" si="26"/>
        <v>0</v>
      </c>
      <c r="U176" s="9"/>
    </row>
    <row r="177" spans="1:21" ht="15.75" customHeight="1" x14ac:dyDescent="0.25">
      <c r="A177" s="13">
        <f>сентябрь!A177</f>
        <v>0</v>
      </c>
      <c r="B177" s="47" t="s">
        <v>3</v>
      </c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8">
        <f t="shared" si="26"/>
        <v>0</v>
      </c>
      <c r="U177" s="9"/>
    </row>
    <row r="178" spans="1:21" ht="15.75" customHeight="1" x14ac:dyDescent="0.25">
      <c r="A178" s="14"/>
      <c r="B178" s="45" t="s">
        <v>4</v>
      </c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8">
        <f t="shared" si="26"/>
        <v>0</v>
      </c>
      <c r="U178" s="11">
        <f t="shared" si="27"/>
        <v>0</v>
      </c>
    </row>
    <row r="179" spans="1:21" ht="15.75" customHeight="1" x14ac:dyDescent="0.25">
      <c r="A179" s="15"/>
      <c r="B179" s="47" t="s">
        <v>2</v>
      </c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8">
        <f t="shared" si="26"/>
        <v>0</v>
      </c>
      <c r="U179" s="9"/>
    </row>
    <row r="180" spans="1:21" ht="15.75" customHeight="1" x14ac:dyDescent="0.25">
      <c r="A180" s="16">
        <f>сентябрь!A180</f>
        <v>0</v>
      </c>
      <c r="B180" s="45" t="s">
        <v>3</v>
      </c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8">
        <f t="shared" si="26"/>
        <v>0</v>
      </c>
      <c r="U180" s="9"/>
    </row>
    <row r="181" spans="1:21" ht="15.75" customHeight="1" x14ac:dyDescent="0.25">
      <c r="A181" s="17"/>
      <c r="B181" s="47" t="s">
        <v>4</v>
      </c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8">
        <f t="shared" si="26"/>
        <v>0</v>
      </c>
      <c r="U181" s="11">
        <f t="shared" ref="U181" si="28">SUM(T179:T181)</f>
        <v>0</v>
      </c>
    </row>
    <row r="182" spans="1:21" ht="15.75" customHeight="1" x14ac:dyDescent="0.25">
      <c r="A182" s="12"/>
      <c r="B182" s="45" t="s">
        <v>2</v>
      </c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8">
        <f t="shared" si="26"/>
        <v>0</v>
      </c>
      <c r="U182" s="9"/>
    </row>
    <row r="183" spans="1:21" ht="15.75" customHeight="1" x14ac:dyDescent="0.25">
      <c r="A183" s="13">
        <f>сентябрь!A183</f>
        <v>0</v>
      </c>
      <c r="B183" s="47" t="s">
        <v>3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8">
        <f t="shared" si="26"/>
        <v>0</v>
      </c>
      <c r="U183" s="9"/>
    </row>
    <row r="184" spans="1:21" ht="15.75" customHeight="1" x14ac:dyDescent="0.25">
      <c r="A184" s="14"/>
      <c r="B184" s="45" t="s">
        <v>4</v>
      </c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8">
        <f t="shared" si="26"/>
        <v>0</v>
      </c>
      <c r="U184" s="11">
        <f t="shared" ref="U184" si="29">SUM(T182:T184)</f>
        <v>0</v>
      </c>
    </row>
    <row r="185" spans="1:21" ht="15.75" customHeight="1" x14ac:dyDescent="0.25">
      <c r="A185" s="15"/>
      <c r="B185" s="47" t="s">
        <v>2</v>
      </c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8">
        <f t="shared" si="26"/>
        <v>0</v>
      </c>
      <c r="U185" s="9"/>
    </row>
    <row r="186" spans="1:21" ht="15.75" customHeight="1" x14ac:dyDescent="0.25">
      <c r="A186" s="16">
        <f>сентябрь!A186</f>
        <v>0</v>
      </c>
      <c r="B186" s="45" t="s">
        <v>3</v>
      </c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8">
        <f t="shared" si="26"/>
        <v>0</v>
      </c>
      <c r="U186" s="9"/>
    </row>
    <row r="187" spans="1:21" ht="15.75" customHeight="1" x14ac:dyDescent="0.25">
      <c r="A187" s="17"/>
      <c r="B187" s="47" t="s">
        <v>4</v>
      </c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8">
        <f t="shared" si="26"/>
        <v>0</v>
      </c>
      <c r="U187" s="11">
        <f t="shared" ref="U187" si="30">SUM(T185:T187)</f>
        <v>0</v>
      </c>
    </row>
    <row r="188" spans="1:21" ht="15.75" customHeight="1" x14ac:dyDescent="0.25">
      <c r="A188" s="92" t="s">
        <v>25</v>
      </c>
      <c r="B188" s="6" t="s">
        <v>2</v>
      </c>
      <c r="C188" s="7">
        <f t="shared" ref="C188:T188" si="31">SUMIF($B$8:$B$187,"шт.",C$8:C$187)</f>
        <v>0</v>
      </c>
      <c r="D188" s="7">
        <f t="shared" si="31"/>
        <v>0</v>
      </c>
      <c r="E188" s="7">
        <f t="shared" si="31"/>
        <v>0</v>
      </c>
      <c r="F188" s="7">
        <f t="shared" si="31"/>
        <v>0</v>
      </c>
      <c r="G188" s="7">
        <f t="shared" si="31"/>
        <v>0</v>
      </c>
      <c r="H188" s="7">
        <f t="shared" si="31"/>
        <v>0</v>
      </c>
      <c r="I188" s="7">
        <f t="shared" si="31"/>
        <v>0</v>
      </c>
      <c r="J188" s="7">
        <f t="shared" si="31"/>
        <v>0</v>
      </c>
      <c r="K188" s="7">
        <f t="shared" si="31"/>
        <v>0</v>
      </c>
      <c r="L188" s="7">
        <f t="shared" si="31"/>
        <v>0</v>
      </c>
      <c r="M188" s="7">
        <f t="shared" si="31"/>
        <v>0</v>
      </c>
      <c r="N188" s="7">
        <f t="shared" si="31"/>
        <v>0</v>
      </c>
      <c r="O188" s="7">
        <f t="shared" si="31"/>
        <v>0</v>
      </c>
      <c r="P188" s="7">
        <f t="shared" si="31"/>
        <v>0</v>
      </c>
      <c r="Q188" s="7">
        <f t="shared" si="31"/>
        <v>0</v>
      </c>
      <c r="R188" s="7">
        <f t="shared" si="31"/>
        <v>0</v>
      </c>
      <c r="S188" s="7">
        <f t="shared" si="31"/>
        <v>0</v>
      </c>
      <c r="T188" s="8">
        <f t="shared" si="31"/>
        <v>0</v>
      </c>
      <c r="U188" s="9"/>
    </row>
    <row r="189" spans="1:21" ht="15.75" x14ac:dyDescent="0.25">
      <c r="A189" s="93"/>
      <c r="B189" s="6" t="s">
        <v>3</v>
      </c>
      <c r="C189" s="7">
        <f t="shared" ref="C189:T189" si="32">SUMIF($B$8:$B$187,"совм.",C$8:C$187)</f>
        <v>0</v>
      </c>
      <c r="D189" s="7">
        <f t="shared" si="32"/>
        <v>0</v>
      </c>
      <c r="E189" s="7">
        <f t="shared" si="32"/>
        <v>0</v>
      </c>
      <c r="F189" s="7">
        <f t="shared" si="32"/>
        <v>0</v>
      </c>
      <c r="G189" s="7">
        <f t="shared" si="32"/>
        <v>0</v>
      </c>
      <c r="H189" s="7">
        <f t="shared" si="32"/>
        <v>0</v>
      </c>
      <c r="I189" s="7">
        <f t="shared" si="32"/>
        <v>0</v>
      </c>
      <c r="J189" s="7">
        <f t="shared" si="32"/>
        <v>0</v>
      </c>
      <c r="K189" s="7">
        <f t="shared" si="32"/>
        <v>0</v>
      </c>
      <c r="L189" s="7">
        <f t="shared" si="32"/>
        <v>0</v>
      </c>
      <c r="M189" s="7">
        <f t="shared" si="32"/>
        <v>0</v>
      </c>
      <c r="N189" s="7">
        <f t="shared" si="32"/>
        <v>0</v>
      </c>
      <c r="O189" s="7">
        <f t="shared" si="32"/>
        <v>0</v>
      </c>
      <c r="P189" s="7">
        <f t="shared" si="32"/>
        <v>0</v>
      </c>
      <c r="Q189" s="7">
        <f t="shared" si="32"/>
        <v>0</v>
      </c>
      <c r="R189" s="7">
        <f t="shared" si="32"/>
        <v>0</v>
      </c>
      <c r="S189" s="7">
        <f t="shared" si="32"/>
        <v>0</v>
      </c>
      <c r="T189" s="8">
        <f t="shared" si="32"/>
        <v>0</v>
      </c>
      <c r="U189" s="9"/>
    </row>
    <row r="190" spans="1:21" ht="15.75" x14ac:dyDescent="0.25">
      <c r="A190" s="94"/>
      <c r="B190" s="6" t="s">
        <v>4</v>
      </c>
      <c r="C190" s="7">
        <f t="shared" ref="C190:T190" si="33">SUMIF($B$8:$B$187,"поч.",C$8:C$187)</f>
        <v>0</v>
      </c>
      <c r="D190" s="7">
        <f t="shared" si="33"/>
        <v>0</v>
      </c>
      <c r="E190" s="7">
        <f t="shared" si="33"/>
        <v>0</v>
      </c>
      <c r="F190" s="7">
        <f t="shared" si="33"/>
        <v>0</v>
      </c>
      <c r="G190" s="7">
        <f t="shared" si="33"/>
        <v>0</v>
      </c>
      <c r="H190" s="7">
        <f t="shared" si="33"/>
        <v>0</v>
      </c>
      <c r="I190" s="7">
        <f t="shared" si="33"/>
        <v>0</v>
      </c>
      <c r="J190" s="7">
        <f t="shared" si="33"/>
        <v>0</v>
      </c>
      <c r="K190" s="7">
        <f t="shared" si="33"/>
        <v>0</v>
      </c>
      <c r="L190" s="7">
        <f t="shared" si="33"/>
        <v>0</v>
      </c>
      <c r="M190" s="7">
        <f t="shared" si="33"/>
        <v>0</v>
      </c>
      <c r="N190" s="7">
        <f t="shared" si="33"/>
        <v>0</v>
      </c>
      <c r="O190" s="7">
        <f t="shared" si="33"/>
        <v>0</v>
      </c>
      <c r="P190" s="7">
        <f t="shared" si="33"/>
        <v>0</v>
      </c>
      <c r="Q190" s="7">
        <f t="shared" si="33"/>
        <v>0</v>
      </c>
      <c r="R190" s="7">
        <f t="shared" si="33"/>
        <v>0</v>
      </c>
      <c r="S190" s="7">
        <f t="shared" si="33"/>
        <v>0</v>
      </c>
      <c r="T190" s="8">
        <f t="shared" si="33"/>
        <v>0</v>
      </c>
      <c r="U190" s="11">
        <f t="shared" ref="U190" si="34">SUM(T188:T190)</f>
        <v>0</v>
      </c>
    </row>
    <row r="191" spans="1:21" x14ac:dyDescent="0.25">
      <c r="A191" s="54"/>
      <c r="B191" s="55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6"/>
      <c r="U191" s="35"/>
    </row>
    <row r="192" spans="1:21" ht="15.75" x14ac:dyDescent="0.25">
      <c r="A192" s="84" t="s">
        <v>22</v>
      </c>
      <c r="B192" s="84"/>
      <c r="C192" s="84"/>
      <c r="D192" s="84"/>
      <c r="E192" s="84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</row>
    <row r="193" spans="1:20" s="50" customFormat="1" ht="15.75" x14ac:dyDescent="0.25">
      <c r="A193" s="52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</row>
    <row r="194" spans="1:20" s="50" customFormat="1" ht="15.75" x14ac:dyDescent="0.25">
      <c r="A194" s="85" t="s">
        <v>23</v>
      </c>
      <c r="B194" s="85"/>
      <c r="C194" s="85"/>
      <c r="D194" s="85"/>
      <c r="E194" s="85"/>
      <c r="F194" s="85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</row>
  </sheetData>
  <sheetProtection password="DC74" sheet="1" objects="1" scenarios="1" formatCells="0" formatColumns="0" formatRows="0" sort="0" autoFilter="0" pivotTables="0"/>
  <mergeCells count="13">
    <mergeCell ref="U6:U7"/>
    <mergeCell ref="A188:A190"/>
    <mergeCell ref="A192:T192"/>
    <mergeCell ref="A194:T194"/>
    <mergeCell ref="A1:T1"/>
    <mergeCell ref="A2:T2"/>
    <mergeCell ref="A3:T3"/>
    <mergeCell ref="A4:T4"/>
    <mergeCell ref="A5:T5"/>
    <mergeCell ref="A6:A7"/>
    <mergeCell ref="B6:B7"/>
    <mergeCell ref="C6:S6"/>
    <mergeCell ref="T6:T7"/>
  </mergeCells>
  <printOptions horizontalCentered="1" verticalCentered="1"/>
  <pageMargins left="0.51181102362204722" right="0.51181102362204722" top="0.9055118110236221" bottom="0.31496062992125984" header="0.51181102362204722" footer="0.51181102362204722"/>
  <pageSetup paperSize="9" scale="53" firstPageNumber="0" fitToHeight="2" orientation="landscape" horizontalDpi="300" verticalDpi="300" r:id="rId1"/>
  <headerFooter alignWithMargins="0"/>
  <rowBreaks count="4" manualBreakCount="4">
    <brk id="37" max="19" man="1"/>
    <brk id="76" max="19" man="1"/>
    <brk id="130" max="19" man="1"/>
    <brk id="178" max="1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35</vt:i4>
      </vt:variant>
    </vt:vector>
  </HeadingPairs>
  <TitlesOfParts>
    <vt:vector size="47" baseType="lpstr">
      <vt:lpstr>сентябрь</vt:lpstr>
      <vt:lpstr>октябрь</vt:lpstr>
      <vt:lpstr>ноябрь</vt:lpstr>
      <vt:lpstr>декабрь</vt:lpstr>
      <vt:lpstr>январь</vt:lpstr>
      <vt:lpstr>1 семестр</vt:lpstr>
      <vt:lpstr>февраль</vt:lpstr>
      <vt:lpstr>март</vt:lpstr>
      <vt:lpstr>апрель</vt:lpstr>
      <vt:lpstr>май-июнь</vt:lpstr>
      <vt:lpstr>2 семестр</vt:lpstr>
      <vt:lpstr>год</vt:lpstr>
      <vt:lpstr>'1 семестр'!Excel_BuiltIn_Print_Area_1</vt:lpstr>
      <vt:lpstr>'2 семестр'!Excel_BuiltIn_Print_Area_1</vt:lpstr>
      <vt:lpstr>апрель!Excel_BuiltIn_Print_Area_1</vt:lpstr>
      <vt:lpstr>год!Excel_BuiltIn_Print_Area_1</vt:lpstr>
      <vt:lpstr>декабрь!Excel_BuiltIn_Print_Area_1</vt:lpstr>
      <vt:lpstr>'май-июнь'!Excel_BuiltIn_Print_Area_1</vt:lpstr>
      <vt:lpstr>март!Excel_BuiltIn_Print_Area_1</vt:lpstr>
      <vt:lpstr>ноябрь!Excel_BuiltIn_Print_Area_1</vt:lpstr>
      <vt:lpstr>октябрь!Excel_BuiltIn_Print_Area_1</vt:lpstr>
      <vt:lpstr>январь!Excel_BuiltIn_Print_Area_1</vt:lpstr>
      <vt:lpstr>Excel_BuiltIn_Print_Area_1</vt:lpstr>
      <vt:lpstr>'1 семестр'!Заголовки_для_печати</vt:lpstr>
      <vt:lpstr>'2 семестр'!Заголовки_для_печати</vt:lpstr>
      <vt:lpstr>апрель!Заголовки_для_печати</vt:lpstr>
      <vt:lpstr>год!Заголовки_для_печати</vt:lpstr>
      <vt:lpstr>декабрь!Заголовки_для_печати</vt:lpstr>
      <vt:lpstr>'май-июнь'!Заголовки_для_печати</vt:lpstr>
      <vt:lpstr>март!Заголовки_для_печати</vt:lpstr>
      <vt:lpstr>ноябрь!Заголовки_для_печати</vt:lpstr>
      <vt:lpstr>октябрь!Заголовки_для_печати</vt:lpstr>
      <vt:lpstr>сентябрь!Заголовки_для_печати</vt:lpstr>
      <vt:lpstr>февраль!Заголовки_для_печати</vt:lpstr>
      <vt:lpstr>январь!Заголовки_для_печати</vt:lpstr>
      <vt:lpstr>'1 семестр'!Область_печати</vt:lpstr>
      <vt:lpstr>'2 семестр'!Область_печати</vt:lpstr>
      <vt:lpstr>апрель!Область_печати</vt:lpstr>
      <vt:lpstr>год!Область_печати</vt:lpstr>
      <vt:lpstr>декабрь!Область_печати</vt:lpstr>
      <vt:lpstr>'май-июнь'!Область_печати</vt:lpstr>
      <vt:lpstr>март!Область_печати</vt:lpstr>
      <vt:lpstr>ноябрь!Область_печати</vt:lpstr>
      <vt:lpstr>октябрь!Область_печати</vt:lpstr>
      <vt:lpstr>сентябрь!Область_печати</vt:lpstr>
      <vt:lpstr>февраль!Область_печати</vt:lpstr>
      <vt:lpstr>январь!Область_печати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Devilmaycry</dc:creator>
  <cp:lastModifiedBy>Вера Д. Половинкина</cp:lastModifiedBy>
  <cp:lastPrinted>2019-05-30T08:26:44Z</cp:lastPrinted>
  <dcterms:created xsi:type="dcterms:W3CDTF">2011-07-11T09:27:18Z</dcterms:created>
  <dcterms:modified xsi:type="dcterms:W3CDTF">2020-10-08T05:35:52Z</dcterms:modified>
</cp:coreProperties>
</file>